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340" windowHeight="8760" activeTab="0"/>
  </bookViews>
  <sheets>
    <sheet name="F.90003,90004,90015" sheetId="1" r:id="rId1"/>
  </sheets>
  <definedNames>
    <definedName name="_xlnm._FilterDatabase" localSheetId="0" hidden="1">'F.90003,90004,90015'!$A$1:$L$702</definedName>
  </definedNames>
  <calcPr fullCalcOnLoad="1"/>
</workbook>
</file>

<file path=xl/sharedStrings.xml><?xml version="1.0" encoding="utf-8"?>
<sst xmlns="http://schemas.openxmlformats.org/spreadsheetml/2006/main" count="1913" uniqueCount="549">
  <si>
    <t>VAT</t>
  </si>
  <si>
    <t>LP</t>
  </si>
  <si>
    <t>KONTRAHENT</t>
  </si>
  <si>
    <t>NR FAKTURY</t>
  </si>
  <si>
    <t>DATA WYSTAWIENIA</t>
  </si>
  <si>
    <t>WPŁYW DO ZDZIT</t>
  </si>
  <si>
    <t>WPŁYW DO WB</t>
  </si>
  <si>
    <t>DATA PŁATNOŚCI</t>
  </si>
  <si>
    <t>CZEGO DOTYCZY</t>
  </si>
  <si>
    <t>WARTOŚĆ</t>
  </si>
  <si>
    <t>nr umowy</t>
  </si>
  <si>
    <t>PBD Morąg</t>
  </si>
  <si>
    <t>147/12/2015</t>
  </si>
  <si>
    <t>31-12-2015</t>
  </si>
  <si>
    <t>05-01-2016</t>
  </si>
  <si>
    <t>07-01-2016</t>
  </si>
  <si>
    <t>04-02-2016</t>
  </si>
  <si>
    <t>zimowe utrzymanie</t>
  </si>
  <si>
    <t>148/12/2015</t>
  </si>
  <si>
    <t>TAURON</t>
  </si>
  <si>
    <t>kor.O/S1/0138540/15</t>
  </si>
  <si>
    <t>30-12-2015</t>
  </si>
  <si>
    <t>04-01-2016</t>
  </si>
  <si>
    <t>08-01-2016</t>
  </si>
  <si>
    <t>energia elektr.</t>
  </si>
  <si>
    <t>zwrot</t>
  </si>
  <si>
    <t>O/S1/0138541/15</t>
  </si>
  <si>
    <t>13-01-2016</t>
  </si>
  <si>
    <t>LUKOIL</t>
  </si>
  <si>
    <t>3720060198</t>
  </si>
  <si>
    <t>11-01-2016</t>
  </si>
  <si>
    <t>14-01-2016</t>
  </si>
  <si>
    <t>olej napęd.,benzyna,LPG</t>
  </si>
  <si>
    <t>PKP</t>
  </si>
  <si>
    <t>1000622161</t>
  </si>
  <si>
    <t>07-01-2015</t>
  </si>
  <si>
    <t>28-01-2016</t>
  </si>
  <si>
    <t>dzierżawa terenu toi toi</t>
  </si>
  <si>
    <t>HERTZ</t>
  </si>
  <si>
    <t>213/54/01/2016</t>
  </si>
  <si>
    <t>07-02-2016</t>
  </si>
  <si>
    <t>dzierżawa urządzeń GPS</t>
  </si>
  <si>
    <t>SM JAROTY</t>
  </si>
  <si>
    <t>ZK II/004</t>
  </si>
  <si>
    <t>18-01-2016</t>
  </si>
  <si>
    <t>ryczałt za energię elektr.</t>
  </si>
  <si>
    <t>PKP Energetyka</t>
  </si>
  <si>
    <t>EU/11/1/*1335/15/UI/P</t>
  </si>
  <si>
    <t>12-01-2016</t>
  </si>
  <si>
    <t>30-01-2016</t>
  </si>
  <si>
    <t>usługa oświetlenia</t>
  </si>
  <si>
    <t>ENERGA-OPERATOR</t>
  </si>
  <si>
    <t>6100113168</t>
  </si>
  <si>
    <t>udost.słupów energet.</t>
  </si>
  <si>
    <t>BHU Stępniewski</t>
  </si>
  <si>
    <t>5/2015</t>
  </si>
  <si>
    <t>10-02-2016</t>
  </si>
  <si>
    <t>O/S1/0140253/15</t>
  </si>
  <si>
    <t>26-01-2016</t>
  </si>
  <si>
    <t>LID Kisielak</t>
  </si>
  <si>
    <t>120/2015</t>
  </si>
  <si>
    <t>11-02-2016</t>
  </si>
  <si>
    <t>PWiK</t>
  </si>
  <si>
    <t>000939/2016</t>
  </si>
  <si>
    <t>woda</t>
  </si>
  <si>
    <t>ścieki</t>
  </si>
  <si>
    <t>636828310/1/93/FT/2015</t>
  </si>
  <si>
    <t>16-01-2016</t>
  </si>
  <si>
    <t>założenie plomb</t>
  </si>
  <si>
    <t>6AP11680152/1512/00027</t>
  </si>
  <si>
    <t>usługi dystryb.energii</t>
  </si>
  <si>
    <t>15-01-2016</t>
  </si>
  <si>
    <t>O/S1/0142124/15</t>
  </si>
  <si>
    <t>kor6DP11680068/1512/01276</t>
  </si>
  <si>
    <t>kor6DP11680068/1512/01277</t>
  </si>
  <si>
    <t>14-01-2015</t>
  </si>
  <si>
    <t>Polkomtel</t>
  </si>
  <si>
    <t>08-02-2016</t>
  </si>
  <si>
    <t>usługi telekomunikacyjne</t>
  </si>
  <si>
    <t>ROM-GRZEŚ</t>
  </si>
  <si>
    <t>92/2015</t>
  </si>
  <si>
    <t>03-02-2016</t>
  </si>
  <si>
    <t>wynajem samoch.Akcja Zima</t>
  </si>
  <si>
    <t>2530.19.2015</t>
  </si>
  <si>
    <t>2530.35.2015</t>
  </si>
  <si>
    <t>2530.30.2015</t>
  </si>
  <si>
    <t>2530.31.2015</t>
  </si>
  <si>
    <t>1512310045941</t>
  </si>
  <si>
    <t>291.6.27.2015</t>
  </si>
  <si>
    <t>PUC Jaroszuk</t>
  </si>
  <si>
    <t>463/2015</t>
  </si>
  <si>
    <t>15-02-2016</t>
  </si>
  <si>
    <t>zimowe utrzymanie przyst</t>
  </si>
  <si>
    <t>6/2015</t>
  </si>
  <si>
    <t>17-02-2016</t>
  </si>
  <si>
    <t>3/2016</t>
  </si>
  <si>
    <t>17-01-2016</t>
  </si>
  <si>
    <t>19-01-2016</t>
  </si>
  <si>
    <t>1601040365652</t>
  </si>
  <si>
    <t>251.6.27.2015</t>
  </si>
  <si>
    <t>3720061811</t>
  </si>
  <si>
    <t>20-01-2016</t>
  </si>
  <si>
    <t>29-01-2016</t>
  </si>
  <si>
    <t>olej napęd.,benzyna, LPG</t>
  </si>
  <si>
    <t>O/S1/0146360/15</t>
  </si>
  <si>
    <t>01-02-2016</t>
  </si>
  <si>
    <t>1601040362446</t>
  </si>
  <si>
    <t>2530.34.2015</t>
  </si>
  <si>
    <t>2530.33.2015</t>
  </si>
  <si>
    <t>WM Radiowa</t>
  </si>
  <si>
    <t>2/01/2016</t>
  </si>
  <si>
    <t>21-01-2016</t>
  </si>
  <si>
    <t>31-01-2016</t>
  </si>
  <si>
    <t>SKANSKA</t>
  </si>
  <si>
    <t>0017/01/16/D17270</t>
  </si>
  <si>
    <t>22-01-2016</t>
  </si>
  <si>
    <t>20-02-2016</t>
  </si>
  <si>
    <t>0016/01/16/D17270</t>
  </si>
  <si>
    <t>zimowe utrzymanie jezdni rejon 1</t>
  </si>
  <si>
    <t>zimowe utrzymanie chodn. rejon 2</t>
  </si>
  <si>
    <t>zimowe utrzymanie chodn. rejon 1</t>
  </si>
  <si>
    <t>0015/01/16/D17270</t>
  </si>
  <si>
    <t>zimowe utrzymanie schodów</t>
  </si>
  <si>
    <t>0014/01/16/D17270</t>
  </si>
  <si>
    <t>Kopalnia Soli Kłodawa</t>
  </si>
  <si>
    <t>FV/000517/16/BOK</t>
  </si>
  <si>
    <t>18-02-2016</t>
  </si>
  <si>
    <t xml:space="preserve">sól drogowa </t>
  </si>
  <si>
    <t>NADOLNY</t>
  </si>
  <si>
    <t>1/2016</t>
  </si>
  <si>
    <t>25-01-2016</t>
  </si>
  <si>
    <t>24-02-2016</t>
  </si>
  <si>
    <t>odśnieżanie</t>
  </si>
  <si>
    <t>2/2016</t>
  </si>
  <si>
    <t>1407310016998</t>
  </si>
  <si>
    <t>1407310051751</t>
  </si>
  <si>
    <t>Remondis</t>
  </si>
  <si>
    <t>30-09-2015</t>
  </si>
  <si>
    <t>4680294198-duplikat</t>
  </si>
  <si>
    <t>opróżnianie koszy</t>
  </si>
  <si>
    <t>2530.12.2015</t>
  </si>
  <si>
    <t>4680298072</t>
  </si>
  <si>
    <t>reklamacja dot.opróżniania koszy</t>
  </si>
  <si>
    <t>VAT 15 %</t>
  </si>
  <si>
    <t>2530.36.2015</t>
  </si>
  <si>
    <t>2530.21.2015</t>
  </si>
  <si>
    <t>2530.26.2015</t>
  </si>
  <si>
    <t>2530.25.2015</t>
  </si>
  <si>
    <t>2530.42.2015</t>
  </si>
  <si>
    <t>2531.6.2015</t>
  </si>
  <si>
    <t>Elektro-Instal</t>
  </si>
  <si>
    <t>7/01/2016</t>
  </si>
  <si>
    <t>27-01-2016</t>
  </si>
  <si>
    <t>25-02-2016</t>
  </si>
  <si>
    <t>naprawa oświetlenia</t>
  </si>
  <si>
    <t>8/01/2016</t>
  </si>
  <si>
    <t>9/01/2016</t>
  </si>
  <si>
    <t>10/01/2016</t>
  </si>
  <si>
    <t>11/01/2016</t>
  </si>
  <si>
    <t>12/01/2016</t>
  </si>
  <si>
    <t>2014 rok</t>
  </si>
  <si>
    <t>251.5.70.2015</t>
  </si>
  <si>
    <t>SOS Lewczyk</t>
  </si>
  <si>
    <t>FS 7/2016</t>
  </si>
  <si>
    <t>naprawa NISSAN</t>
  </si>
  <si>
    <t>2530.6.2016</t>
  </si>
  <si>
    <t>13/01/2016</t>
  </si>
  <si>
    <t>28-02-2016</t>
  </si>
  <si>
    <t>konserw.oświetlenia-ryczałt</t>
  </si>
  <si>
    <t>02-02-2016</t>
  </si>
  <si>
    <t>02-03-2016</t>
  </si>
  <si>
    <t>8/2016</t>
  </si>
  <si>
    <t>03-03-2016</t>
  </si>
  <si>
    <t>MeteoGroup</t>
  </si>
  <si>
    <t>4/Z/2015</t>
  </si>
  <si>
    <t>dane pogodowe</t>
  </si>
  <si>
    <t>O/S1/0002441/16</t>
  </si>
  <si>
    <t>12-02-2016</t>
  </si>
  <si>
    <t>ULIT Piasecki</t>
  </si>
  <si>
    <t>usługi leśne</t>
  </si>
  <si>
    <t>ZK II/032</t>
  </si>
  <si>
    <t>FV/000989/16/BOK</t>
  </si>
  <si>
    <t>221/54/02/2016</t>
  </si>
  <si>
    <t>dzierżawa GPS</t>
  </si>
  <si>
    <t>13/2016</t>
  </si>
  <si>
    <t>zimowe oczyszczanie przystanków</t>
  </si>
  <si>
    <t>11/2016</t>
  </si>
  <si>
    <t>oczyszczanie</t>
  </si>
  <si>
    <t>12/2016</t>
  </si>
  <si>
    <t>1000628421</t>
  </si>
  <si>
    <t>23-02-2016</t>
  </si>
  <si>
    <t>3720063445</t>
  </si>
  <si>
    <t>olej napędowy, benzyna</t>
  </si>
  <si>
    <t>05-02-2016</t>
  </si>
  <si>
    <t>05-03-2016</t>
  </si>
  <si>
    <t>TOI TOI Polska</t>
  </si>
  <si>
    <t>FVS/000774/OLS/2016</t>
  </si>
  <si>
    <t>serwis TOI TOI</t>
  </si>
  <si>
    <t>FVS/000836/OLS/2016</t>
  </si>
  <si>
    <t>FVS/000937/OLS/2016</t>
  </si>
  <si>
    <t>vAT 15%</t>
  </si>
  <si>
    <t>0008/RF/N/2016</t>
  </si>
  <si>
    <t>oświetlenie terenu</t>
  </si>
  <si>
    <t>007/RF/TAP/16</t>
  </si>
  <si>
    <t>EU/11/1/0054/16/UI/P</t>
  </si>
  <si>
    <t>29-02-2016</t>
  </si>
  <si>
    <t>Auto Wimar Warmia</t>
  </si>
  <si>
    <t>FV/UP/354/15/O</t>
  </si>
  <si>
    <t>09-02-2016</t>
  </si>
  <si>
    <t>19-02-2016</t>
  </si>
  <si>
    <t>poszukiwanie usterek w aucie</t>
  </si>
  <si>
    <t>O/S1/0002791/16</t>
  </si>
  <si>
    <t>16-02-2016</t>
  </si>
  <si>
    <t>VAT 15%</t>
  </si>
  <si>
    <t>251.5.2.2016</t>
  </si>
  <si>
    <t>ZPUH LP</t>
  </si>
  <si>
    <t>T10665/02/16</t>
  </si>
  <si>
    <t>znacznik</t>
  </si>
  <si>
    <t>008070/2016</t>
  </si>
  <si>
    <t>kor.O/S1/0004049/16</t>
  </si>
  <si>
    <t>nadpłata</t>
  </si>
  <si>
    <t>6AP11680152/1601/00028</t>
  </si>
  <si>
    <t>usługa dystrybucji energii</t>
  </si>
  <si>
    <t>2530.28.2015</t>
  </si>
  <si>
    <t>2530.29.2015</t>
  </si>
  <si>
    <t>2530.37.2015</t>
  </si>
  <si>
    <t>4/2016</t>
  </si>
  <si>
    <t>12-03-2016</t>
  </si>
  <si>
    <t>5/2016</t>
  </si>
  <si>
    <t>ZUK Barczewo</t>
  </si>
  <si>
    <t>FV/32/2016</t>
  </si>
  <si>
    <t>wynajem samochodu</t>
  </si>
  <si>
    <t>ATUT</t>
  </si>
  <si>
    <t>051/2016</t>
  </si>
  <si>
    <t>ochrona fizyczna-plac zabaw Barcza</t>
  </si>
  <si>
    <t>2530.1.2016</t>
  </si>
  <si>
    <t>O/S1/0004834/16</t>
  </si>
  <si>
    <t>23-02-2015</t>
  </si>
  <si>
    <t>1601310045663</t>
  </si>
  <si>
    <t>04-03-2016</t>
  </si>
  <si>
    <t>O/S1/0007067/16</t>
  </si>
  <si>
    <t>2530.50.2015</t>
  </si>
  <si>
    <t>2530.3.2016</t>
  </si>
  <si>
    <t>36/2016</t>
  </si>
  <si>
    <t>17-03-2016</t>
  </si>
  <si>
    <t>1602040358806</t>
  </si>
  <si>
    <t>09-03-2016</t>
  </si>
  <si>
    <t>6AP11680068/1602/01278</t>
  </si>
  <si>
    <t>2530.2.2016</t>
  </si>
  <si>
    <t>0011/RF/N/2016</t>
  </si>
  <si>
    <t>01-03-2016</t>
  </si>
  <si>
    <t>Wspólnota Mieszk.</t>
  </si>
  <si>
    <t>2/02/2016</t>
  </si>
  <si>
    <t xml:space="preserve">AUTO-LINE </t>
  </si>
  <si>
    <t>33/2016</t>
  </si>
  <si>
    <t>naprawa pojazdu</t>
  </si>
  <si>
    <t>18-03-2016</t>
  </si>
  <si>
    <t>SM Jaroty</t>
  </si>
  <si>
    <t>009/RF/TAP/16</t>
  </si>
  <si>
    <t>251.6.23.2015</t>
  </si>
  <si>
    <t>3720063608</t>
  </si>
  <si>
    <t>22-02-2016</t>
  </si>
  <si>
    <t>O/S1/0012261/16</t>
  </si>
  <si>
    <t>08-03-2016</t>
  </si>
  <si>
    <t>20/02/2016</t>
  </si>
  <si>
    <t>20-03-2016</t>
  </si>
  <si>
    <t>demontaż iluminacji świątecznej</t>
  </si>
  <si>
    <t>18/02/16</t>
  </si>
  <si>
    <t>19-02/16</t>
  </si>
  <si>
    <t>20/02/16</t>
  </si>
  <si>
    <t>21/02/16</t>
  </si>
  <si>
    <t>22/02/16</t>
  </si>
  <si>
    <t>23/02/16</t>
  </si>
  <si>
    <t>2530.4.2016</t>
  </si>
  <si>
    <t>vat 15%</t>
  </si>
  <si>
    <t>2530.51.2015</t>
  </si>
  <si>
    <t>2530.56.2015</t>
  </si>
  <si>
    <t>tauron</t>
  </si>
  <si>
    <t>O/S1/0012406/16 kor</t>
  </si>
  <si>
    <t>2530.38.2015</t>
  </si>
  <si>
    <t>2530.52.2015</t>
  </si>
  <si>
    <t>2530.57.2015</t>
  </si>
  <si>
    <t>trutex</t>
  </si>
  <si>
    <t>0179/16/FVS</t>
  </si>
  <si>
    <t>11-03-2016</t>
  </si>
  <si>
    <t>deratyzacja</t>
  </si>
  <si>
    <t>O/S1/0013398/16</t>
  </si>
  <si>
    <t>26-02-2016</t>
  </si>
  <si>
    <t>28/02/2016</t>
  </si>
  <si>
    <t>27-03-2016</t>
  </si>
  <si>
    <t>29/02/2016</t>
  </si>
  <si>
    <t>28-03-2016</t>
  </si>
  <si>
    <t>konserwacja oświetlenia</t>
  </si>
  <si>
    <t>251.5.60.2015</t>
  </si>
  <si>
    <t>2530.8.2016</t>
  </si>
  <si>
    <t>0037/02/16</t>
  </si>
  <si>
    <t>31-02-2016</t>
  </si>
  <si>
    <t>0038/02/16</t>
  </si>
  <si>
    <t>0039/02/16</t>
  </si>
  <si>
    <t>0040/02/16</t>
  </si>
  <si>
    <t>31-03-2016</t>
  </si>
  <si>
    <t>18/2016</t>
  </si>
  <si>
    <t>22-03-2016</t>
  </si>
  <si>
    <t>usługi gosp. Leśnej</t>
  </si>
  <si>
    <t>56/2016</t>
  </si>
  <si>
    <t>57/2016</t>
  </si>
  <si>
    <t>VAT przystanki</t>
  </si>
  <si>
    <t>58/2016</t>
  </si>
  <si>
    <t>1602240375906</t>
  </si>
  <si>
    <t>29-03-2016</t>
  </si>
  <si>
    <t>FVS/001692/OLS/2016</t>
  </si>
  <si>
    <t>utrzymanie toi toi</t>
  </si>
  <si>
    <t>26/Z/2015</t>
  </si>
  <si>
    <t>RWE</t>
  </si>
  <si>
    <t>22000443521</t>
  </si>
  <si>
    <t>07-03-2016</t>
  </si>
  <si>
    <t>16/02/2016</t>
  </si>
  <si>
    <t>02-04-2016</t>
  </si>
  <si>
    <t>17/02/2016</t>
  </si>
  <si>
    <t>6/2016</t>
  </si>
  <si>
    <t>7/2016</t>
  </si>
  <si>
    <t>0042/02/16</t>
  </si>
  <si>
    <t>0043/02/16</t>
  </si>
  <si>
    <t>14/2016</t>
  </si>
  <si>
    <t>wynajem samoch.-akcja ZIMA</t>
  </si>
  <si>
    <t>lukoil</t>
  </si>
  <si>
    <t>3720065262</t>
  </si>
  <si>
    <t>14-03-2016</t>
  </si>
  <si>
    <t>2530.39.2015</t>
  </si>
  <si>
    <t>2530.40.2015</t>
  </si>
  <si>
    <t>1000634910</t>
  </si>
  <si>
    <t>24-03-2016</t>
  </si>
  <si>
    <t>232/54/03/*2016</t>
  </si>
  <si>
    <t>03-04-2016</t>
  </si>
  <si>
    <t>kor. ZK II/001</t>
  </si>
  <si>
    <t>kor. ZK II/002</t>
  </si>
  <si>
    <t>ZK II/062</t>
  </si>
  <si>
    <t>15-03-2016</t>
  </si>
  <si>
    <t>Zieleń Warmińska</t>
  </si>
  <si>
    <t>352/2016</t>
  </si>
  <si>
    <t>25-03-2016</t>
  </si>
  <si>
    <t>6AP11680152/1602/00029</t>
  </si>
  <si>
    <t>usługi przesyłu energii</t>
  </si>
  <si>
    <t>O/S1/0015871/16</t>
  </si>
  <si>
    <t>23-03-2016</t>
  </si>
  <si>
    <t>O/S1/0015901/16</t>
  </si>
  <si>
    <t>O/S1/0017360/16</t>
  </si>
  <si>
    <t>O/S1/0014844/16</t>
  </si>
  <si>
    <t>EU/11/1/0174/16/UI/P</t>
  </si>
  <si>
    <t>30-03-2016</t>
  </si>
  <si>
    <t>kor.O/S1/0014574/16</t>
  </si>
  <si>
    <t>kor.O/S1/0014573/16</t>
  </si>
  <si>
    <t>kor.O/S1/0014575/16</t>
  </si>
  <si>
    <t>2530.55.2015</t>
  </si>
  <si>
    <t>usługa serwisowa</t>
  </si>
  <si>
    <t>części zam.do pilarek spalinowych</t>
  </si>
  <si>
    <t>GREEN PROJEKT</t>
  </si>
  <si>
    <t>2/03/2016</t>
  </si>
  <si>
    <t>10-03-2016</t>
  </si>
  <si>
    <t>08-04-2016</t>
  </si>
  <si>
    <t>pielęgnacja drzew i krzewów</t>
  </si>
  <si>
    <t>3/03/2016</t>
  </si>
  <si>
    <t>O/S1/0018434/16</t>
  </si>
  <si>
    <t>oczyszczanie rej. II</t>
  </si>
  <si>
    <t>pwik</t>
  </si>
  <si>
    <t>015156/2016</t>
  </si>
  <si>
    <t>woda i ścieki</t>
  </si>
  <si>
    <t>2520.15.2016</t>
  </si>
  <si>
    <t>O/S1/0018059/16</t>
  </si>
  <si>
    <t>energia elektryczna</t>
  </si>
  <si>
    <t>O/S1/0018060/16</t>
  </si>
  <si>
    <t>O/S1/0018061/16</t>
  </si>
  <si>
    <t>O/S1/0018062/16</t>
  </si>
  <si>
    <t>O/S1/0018063/16</t>
  </si>
  <si>
    <t>O/S1/0018064/16</t>
  </si>
  <si>
    <t>O/S1/0018065/16</t>
  </si>
  <si>
    <t>O/S1/0019924/16</t>
  </si>
  <si>
    <t>polkomtel</t>
  </si>
  <si>
    <t>04-04-2016</t>
  </si>
  <si>
    <t>1602290045386</t>
  </si>
  <si>
    <t>1603040355037</t>
  </si>
  <si>
    <t>16-03-2016</t>
  </si>
  <si>
    <t>06-04-2016</t>
  </si>
  <si>
    <t>1603040003329</t>
  </si>
  <si>
    <t>1603040358130</t>
  </si>
  <si>
    <t>1603040356524</t>
  </si>
  <si>
    <t>4680299419</t>
  </si>
  <si>
    <t>usuwanie padłych zwierząt</t>
  </si>
  <si>
    <t>4680299420</t>
  </si>
  <si>
    <t>0010/03/16/D17270</t>
  </si>
  <si>
    <t>10-04-2016</t>
  </si>
  <si>
    <t>oczyszczanie rej 5</t>
  </si>
  <si>
    <t>0011/03/16/D17270</t>
  </si>
  <si>
    <t>oczyszczanie rej 2</t>
  </si>
  <si>
    <t>0012/03/16/D17270</t>
  </si>
  <si>
    <t>oczyszczanie rej 3</t>
  </si>
  <si>
    <t>O/S1/0018056/16</t>
  </si>
  <si>
    <t>O/S1/0018057/16</t>
  </si>
  <si>
    <t>C1P11776357/1602/00012</t>
  </si>
  <si>
    <t>06-03-2016</t>
  </si>
  <si>
    <t>energia</t>
  </si>
  <si>
    <t>15/03/2016</t>
  </si>
  <si>
    <t>15-04-2016</t>
  </si>
  <si>
    <t>wynajem samochodu do akcji zima</t>
  </si>
  <si>
    <t>013/RF/TAP/16</t>
  </si>
  <si>
    <t xml:space="preserve">koszty eksploatacjo oświetlenia terenu </t>
  </si>
  <si>
    <t>ANCON</t>
  </si>
  <si>
    <t>6171/2016</t>
  </si>
  <si>
    <t>worki pucek</t>
  </si>
  <si>
    <t>441/2016</t>
  </si>
  <si>
    <t>naprawa pił</t>
  </si>
  <si>
    <t>2530.38.2016</t>
  </si>
  <si>
    <t>21-03-2016</t>
  </si>
  <si>
    <t>atut</t>
  </si>
  <si>
    <t>105/2016</t>
  </si>
  <si>
    <t>29.02.2016</t>
  </si>
  <si>
    <t>14.03.2016</t>
  </si>
  <si>
    <t>21.03.2016</t>
  </si>
  <si>
    <t>21.03</t>
  </si>
  <si>
    <t>0020/rf/n/2016</t>
  </si>
  <si>
    <t>17.03.2016</t>
  </si>
  <si>
    <t>22.03.2016</t>
  </si>
  <si>
    <t>31.03.2016</t>
  </si>
  <si>
    <t>UO.450.2.1.2016</t>
  </si>
  <si>
    <t xml:space="preserve">vat </t>
  </si>
  <si>
    <t>23.03</t>
  </si>
  <si>
    <t>1/2007</t>
  </si>
  <si>
    <t>fs 32/2016</t>
  </si>
  <si>
    <t>15.03</t>
  </si>
  <si>
    <t>16.03</t>
  </si>
  <si>
    <t>29.03</t>
  </si>
  <si>
    <t>naprawa samochodu</t>
  </si>
  <si>
    <t>ea.2520.10.2016</t>
  </si>
  <si>
    <t>vat</t>
  </si>
  <si>
    <t>3720065427</t>
  </si>
  <si>
    <t>olej napędowy</t>
  </si>
  <si>
    <t>O/S1/0023509/16</t>
  </si>
  <si>
    <t>07-04-2016</t>
  </si>
  <si>
    <t>ea.2520.14.2016</t>
  </si>
  <si>
    <t>2530.11.2016</t>
  </si>
  <si>
    <t>2530.5.2016</t>
  </si>
  <si>
    <t>37/03/2016</t>
  </si>
  <si>
    <t>38/03/2016</t>
  </si>
  <si>
    <t>40/03/2016</t>
  </si>
  <si>
    <t>41/03/2016</t>
  </si>
  <si>
    <t>19-03-2016</t>
  </si>
  <si>
    <t>19-04-2016</t>
  </si>
  <si>
    <t>skanska</t>
  </si>
  <si>
    <t>0021/03/16</t>
  </si>
  <si>
    <t>28-04-2016</t>
  </si>
  <si>
    <t>obsadzenia bratkami</t>
  </si>
  <si>
    <t>6/03/2016</t>
  </si>
  <si>
    <t>30-04-2016</t>
  </si>
  <si>
    <t>220004487525</t>
  </si>
  <si>
    <t>29-03-2015</t>
  </si>
  <si>
    <t>220004487517</t>
  </si>
  <si>
    <t>2530.58.2015</t>
  </si>
  <si>
    <t>kor 220004489994</t>
  </si>
  <si>
    <t>01-04-2016</t>
  </si>
  <si>
    <t>kor 220004489996</t>
  </si>
  <si>
    <t>kor 220004489992</t>
  </si>
  <si>
    <t>0022/03/16</t>
  </si>
  <si>
    <t>0023/03/16</t>
  </si>
  <si>
    <t>0024/03/16</t>
  </si>
  <si>
    <t>0025/03/16</t>
  </si>
  <si>
    <t>0026/03/16</t>
  </si>
  <si>
    <t>0027/03/16</t>
  </si>
  <si>
    <t>46/03/2016</t>
  </si>
  <si>
    <t>47/03/2016</t>
  </si>
  <si>
    <t>48/03/2016</t>
  </si>
  <si>
    <t>50/03/2016</t>
  </si>
  <si>
    <t>O/S1/0024899/16</t>
  </si>
  <si>
    <t>12-04-2016</t>
  </si>
  <si>
    <t>75/2016</t>
  </si>
  <si>
    <t>76/2016</t>
  </si>
  <si>
    <t xml:space="preserve">VAT </t>
  </si>
  <si>
    <t>05-04-2016</t>
  </si>
  <si>
    <t>Usługi Leśne Piasecki</t>
  </si>
  <si>
    <t>37/2016</t>
  </si>
  <si>
    <t>25-04-2016</t>
  </si>
  <si>
    <t>FVS/002566/OLS/2016</t>
  </si>
  <si>
    <t>04-05-2016</t>
  </si>
  <si>
    <t>48/Z/2016</t>
  </si>
  <si>
    <t>447/54/04/2016</t>
  </si>
  <si>
    <t>Ciarciński W.</t>
  </si>
  <si>
    <t>6A/2016</t>
  </si>
  <si>
    <t>6B/2016</t>
  </si>
  <si>
    <t>1000640306</t>
  </si>
  <si>
    <t>24/03/2016</t>
  </si>
  <si>
    <t>06-05-2016</t>
  </si>
  <si>
    <t>25/03/2016</t>
  </si>
  <si>
    <t>77/2016</t>
  </si>
  <si>
    <t>05-05-2016</t>
  </si>
  <si>
    <t>zimowe utrzymanie przystanków</t>
  </si>
  <si>
    <t>O/S1/0027073/16</t>
  </si>
  <si>
    <t>21-04-2016</t>
  </si>
  <si>
    <t>Autor.Stacja Dil.Toyota</t>
  </si>
  <si>
    <t>100/01533/16/1/035</t>
  </si>
  <si>
    <t>przegląd samochodu Toyota</t>
  </si>
  <si>
    <t>ZK II/086</t>
  </si>
  <si>
    <t>27/2016</t>
  </si>
  <si>
    <t>11-04-2016</t>
  </si>
  <si>
    <t>PW CAREX</t>
  </si>
  <si>
    <t>M3/16/0000449</t>
  </si>
  <si>
    <t>będzie kor.</t>
  </si>
  <si>
    <t>mycie samochodów</t>
  </si>
  <si>
    <t>3720067039</t>
  </si>
  <si>
    <t>14-04-2016</t>
  </si>
  <si>
    <t>2531.1.2016</t>
  </si>
  <si>
    <t>0014/04/16</t>
  </si>
  <si>
    <t>07-05-2016</t>
  </si>
  <si>
    <t>utrzymanie zieleni</t>
  </si>
  <si>
    <t>0015/04/16</t>
  </si>
  <si>
    <t>0017/04/16</t>
  </si>
  <si>
    <t xml:space="preserve">cięcia sanitarne </t>
  </si>
  <si>
    <t>0018/04/16</t>
  </si>
  <si>
    <t>cięcia pielęgnacyjne</t>
  </si>
  <si>
    <t>FVS/002783/OLS/2016</t>
  </si>
  <si>
    <t>serwis kabin TOI</t>
  </si>
  <si>
    <t>EU/11/1/0311/16/UI/P</t>
  </si>
  <si>
    <t>FV-KOR/1/2016</t>
  </si>
  <si>
    <t>nie wykonana usługa naprawy latarni</t>
  </si>
  <si>
    <t>wymiana oprawy</t>
  </si>
  <si>
    <t>energa-obrót</t>
  </si>
  <si>
    <t>C1P11776357/1603/00014</t>
  </si>
  <si>
    <t>08-042016</t>
  </si>
  <si>
    <t>26-04-2016</t>
  </si>
  <si>
    <t>2520.16.2016</t>
  </si>
  <si>
    <t>PHU Naspiński</t>
  </si>
  <si>
    <t>31/04/2016</t>
  </si>
  <si>
    <t>10-05-2016</t>
  </si>
  <si>
    <t>przegląd placów zabaw</t>
  </si>
  <si>
    <t>nota księgowa 1/03/2016</t>
  </si>
  <si>
    <t>dot.umowy 2530.13.2015</t>
  </si>
  <si>
    <t>O/S1/0028636/16</t>
  </si>
  <si>
    <t>energia 2015</t>
  </si>
  <si>
    <t>energa</t>
  </si>
  <si>
    <t>C1P11776357/1603/00013</t>
  </si>
  <si>
    <t>13-04-2016</t>
  </si>
  <si>
    <t>dystrybucja energii</t>
  </si>
  <si>
    <t>1603310045105</t>
  </si>
  <si>
    <t>10/2016</t>
  </si>
  <si>
    <t>12-05-2016</t>
  </si>
  <si>
    <t>9/2016</t>
  </si>
  <si>
    <t>0020/04/16</t>
  </si>
  <si>
    <t>0021/04/16</t>
  </si>
  <si>
    <t>0022/04/16</t>
  </si>
  <si>
    <t>40/2016</t>
  </si>
  <si>
    <t>odnowienia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</si>
</sst>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#,##0.000"/>
    <numFmt numFmtId="167" formatCode="0.00_ ;[Red]\-0.00\ "/>
    <numFmt numFmtId="168" formatCode="#,##0.00_ ;[Red]\-#,##0.00\ "/>
    <numFmt numFmtId="169" formatCode="[$-415]d\ mmmm\ yyyy"/>
    <numFmt numFmtId="170" formatCode="[$-415]d\ mmmm\ yyyy;@"/>
    <numFmt numFmtId="171" formatCode="[$-415]d/mmm/yyyy;@"/>
    <numFmt numFmtId="172" formatCode="[$-415]d\ mmm;@"/>
    <numFmt numFmtId="173" formatCode="yy/mm/dd;@"/>
    <numFmt numFmtId="174" formatCode="#,##0.00;[Red]#,##0.00"/>
    <numFmt numFmtId="175" formatCode="mmm/yyyy"/>
    <numFmt numFmtId="176" formatCode="_-* #,##0.00,_z_ł_-;\-* #,##0.00,_z_ł_-;_-* \-??\ _z_ł_-;_-@_-"/>
    <numFmt numFmtId="177" formatCode="#,##0_ ;\-#,##0,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30" fillId="0" borderId="0" applyBorder="0" applyProtection="0">
      <alignment/>
    </xf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73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8" fontId="0" fillId="0" borderId="0" xfId="0" applyNumberForma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168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168" fontId="0" fillId="0" borderId="12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68" fontId="0" fillId="0" borderId="1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49" fontId="0" fillId="0" borderId="10" xfId="0" applyNumberFormat="1" applyBorder="1" applyAlignment="1">
      <alignment horizontal="left" wrapText="1"/>
    </xf>
    <xf numFmtId="0" fontId="0" fillId="0" borderId="10" xfId="0" applyFill="1" applyBorder="1" applyAlignment="1">
      <alignment wrapText="1"/>
    </xf>
    <xf numFmtId="49" fontId="4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/>
    </xf>
    <xf numFmtId="168" fontId="0" fillId="33" borderId="10" xfId="0" applyNumberFormat="1" applyFill="1" applyBorder="1" applyAlignment="1">
      <alignment/>
    </xf>
    <xf numFmtId="168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168" fontId="0" fillId="33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4" xfId="0" applyFont="1" applyFill="1" applyBorder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168" fontId="0" fillId="0" borderId="10" xfId="0" applyNumberFormat="1" applyBorder="1" applyAlignment="1">
      <alignment horizontal="right" vertical="center"/>
    </xf>
    <xf numFmtId="17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73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168" fontId="0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25" fillId="0" borderId="10" xfId="53" applyBorder="1">
      <alignment/>
      <protection/>
    </xf>
    <xf numFmtId="49" fontId="25" fillId="0" borderId="10" xfId="53" applyNumberFormat="1" applyBorder="1" applyAlignment="1">
      <alignment horizontal="left"/>
      <protection/>
    </xf>
    <xf numFmtId="168" fontId="25" fillId="0" borderId="10" xfId="53" applyNumberFormat="1" applyBorder="1">
      <alignment/>
      <protection/>
    </xf>
    <xf numFmtId="0" fontId="0" fillId="0" borderId="10" xfId="53" applyFont="1" applyBorder="1">
      <alignment/>
      <protection/>
    </xf>
    <xf numFmtId="0" fontId="25" fillId="0" borderId="10" xfId="53" applyBorder="1" applyAlignment="1">
      <alignment/>
      <protection/>
    </xf>
    <xf numFmtId="0" fontId="25" fillId="0" borderId="10" xfId="53" applyBorder="1" applyAlignment="1">
      <alignment horizontal="left"/>
      <protection/>
    </xf>
    <xf numFmtId="168" fontId="25" fillId="0" borderId="10" xfId="53" applyNumberFormat="1" applyBorder="1" applyAlignment="1">
      <alignment horizontal="right"/>
      <protection/>
    </xf>
    <xf numFmtId="0" fontId="0" fillId="0" borderId="10" xfId="0" applyFill="1" applyBorder="1" applyAlignment="1">
      <alignment horizontal="center" vertical="center"/>
    </xf>
    <xf numFmtId="0" fontId="25" fillId="0" borderId="10" xfId="53" applyFill="1" applyBorder="1" applyAlignment="1">
      <alignment horizontal="left"/>
      <protection/>
    </xf>
    <xf numFmtId="49" fontId="25" fillId="0" borderId="10" xfId="53" applyNumberFormat="1" applyFill="1" applyBorder="1" applyAlignment="1">
      <alignment horizontal="left"/>
      <protection/>
    </xf>
    <xf numFmtId="168" fontId="25" fillId="0" borderId="10" xfId="53" applyNumberFormat="1" applyFill="1" applyBorder="1" applyAlignment="1">
      <alignment horizontal="right"/>
      <protection/>
    </xf>
    <xf numFmtId="0" fontId="25" fillId="0" borderId="10" xfId="53" applyFill="1" applyBorder="1">
      <alignment/>
      <protection/>
    </xf>
    <xf numFmtId="0" fontId="0" fillId="0" borderId="10" xfId="53" applyFont="1" applyFill="1" applyBorder="1">
      <alignment/>
      <protection/>
    </xf>
    <xf numFmtId="0" fontId="25" fillId="0" borderId="10" xfId="53" applyFill="1" applyBorder="1" applyAlignment="1">
      <alignment/>
      <protection/>
    </xf>
    <xf numFmtId="49" fontId="0" fillId="0" borderId="12" xfId="0" applyNumberFormat="1" applyFon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49" fontId="0" fillId="0" borderId="12" xfId="0" applyNumberFormat="1" applyBorder="1" applyAlignment="1">
      <alignment vertical="center"/>
    </xf>
    <xf numFmtId="168" fontId="0" fillId="0" borderId="12" xfId="0" applyNumberFormat="1" applyBorder="1" applyAlignment="1">
      <alignment vertical="center"/>
    </xf>
    <xf numFmtId="17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16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68" fontId="0" fillId="0" borderId="11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1" xfId="53" applyFont="1" applyBorder="1" applyAlignment="1">
      <alignment horizontal="center"/>
      <protection/>
    </xf>
    <xf numFmtId="0" fontId="0" fillId="0" borderId="12" xfId="53" applyFont="1" applyBorder="1" applyAlignment="1">
      <alignment horizontal="center"/>
      <protection/>
    </xf>
    <xf numFmtId="0" fontId="25" fillId="0" borderId="11" xfId="53" applyBorder="1" applyAlignment="1">
      <alignment horizontal="center"/>
      <protection/>
    </xf>
    <xf numFmtId="0" fontId="25" fillId="0" borderId="14" xfId="53" applyBorder="1" applyAlignment="1">
      <alignment horizontal="center"/>
      <protection/>
    </xf>
    <xf numFmtId="0" fontId="25" fillId="0" borderId="12" xfId="53" applyBorder="1" applyAlignment="1">
      <alignment horizont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5" fillId="0" borderId="11" xfId="53" applyFill="1" applyBorder="1" applyAlignment="1">
      <alignment horizontal="left"/>
      <protection/>
    </xf>
    <xf numFmtId="0" fontId="25" fillId="0" borderId="14" xfId="53" applyFill="1" applyBorder="1" applyAlignment="1">
      <alignment horizontal="left"/>
      <protection/>
    </xf>
    <xf numFmtId="0" fontId="25" fillId="0" borderId="12" xfId="53" applyFill="1" applyBorder="1" applyAlignment="1">
      <alignment horizontal="left"/>
      <protection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168" fontId="0" fillId="0" borderId="11" xfId="0" applyNumberFormat="1" applyBorder="1" applyAlignment="1">
      <alignment horizontal="right"/>
    </xf>
    <xf numFmtId="168" fontId="0" fillId="0" borderId="12" xfId="0" applyNumberFormat="1" applyBorder="1" applyAlignment="1">
      <alignment horizontal="right"/>
    </xf>
    <xf numFmtId="0" fontId="0" fillId="0" borderId="11" xfId="53" applyFont="1" applyBorder="1" applyAlignment="1">
      <alignment horizontal="center"/>
      <protection/>
    </xf>
    <xf numFmtId="0" fontId="0" fillId="0" borderId="14" xfId="53" applyFont="1" applyBorder="1" applyAlignment="1">
      <alignment horizontal="center"/>
      <protection/>
    </xf>
    <xf numFmtId="0" fontId="0" fillId="0" borderId="12" xfId="53" applyFont="1" applyBorder="1" applyAlignment="1">
      <alignment horizontal="center"/>
      <protection/>
    </xf>
    <xf numFmtId="0" fontId="25" fillId="0" borderId="11" xfId="53" applyBorder="1" applyAlignment="1">
      <alignment horizontal="left"/>
      <protection/>
    </xf>
    <xf numFmtId="0" fontId="25" fillId="0" borderId="14" xfId="53" applyBorder="1" applyAlignment="1">
      <alignment horizontal="left"/>
      <protection/>
    </xf>
    <xf numFmtId="0" fontId="25" fillId="0" borderId="12" xfId="53" applyBorder="1" applyAlignment="1">
      <alignment horizontal="left"/>
      <protection/>
    </xf>
    <xf numFmtId="0" fontId="25" fillId="0" borderId="11" xfId="53" applyFill="1" applyBorder="1" applyAlignment="1">
      <alignment horizontal="center"/>
      <protection/>
    </xf>
    <xf numFmtId="0" fontId="25" fillId="0" borderId="14" xfId="53" applyFill="1" applyBorder="1" applyAlignment="1">
      <alignment horizontal="center"/>
      <protection/>
    </xf>
    <xf numFmtId="0" fontId="25" fillId="0" borderId="12" xfId="53" applyFill="1" applyBorder="1" applyAlignment="1">
      <alignment horizontal="center"/>
      <protection/>
    </xf>
    <xf numFmtId="0" fontId="0" fillId="0" borderId="11" xfId="53" applyFont="1" applyBorder="1" applyAlignment="1">
      <alignment horizontal="left"/>
      <protection/>
    </xf>
    <xf numFmtId="0" fontId="0" fillId="0" borderId="12" xfId="53" applyFont="1" applyBorder="1" applyAlignment="1">
      <alignment horizontal="left"/>
      <protection/>
    </xf>
    <xf numFmtId="0" fontId="0" fillId="0" borderId="11" xfId="53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168" fontId="0" fillId="0" borderId="14" xfId="0" applyNumberFormat="1" applyBorder="1" applyAlignment="1">
      <alignment horizontal="right"/>
    </xf>
    <xf numFmtId="0" fontId="0" fillId="0" borderId="11" xfId="53" applyFont="1" applyBorder="1" applyAlignment="1">
      <alignment/>
      <protection/>
    </xf>
    <xf numFmtId="0" fontId="0" fillId="0" borderId="12" xfId="53" applyFont="1" applyBorder="1" applyAlignment="1">
      <alignment/>
      <protection/>
    </xf>
    <xf numFmtId="49" fontId="0" fillId="0" borderId="11" xfId="53" applyNumberFormat="1" applyFont="1" applyBorder="1" applyAlignment="1">
      <alignment/>
      <protection/>
    </xf>
    <xf numFmtId="49" fontId="0" fillId="0" borderId="12" xfId="53" applyNumberFormat="1" applyFont="1" applyBorder="1" applyAlignment="1">
      <alignment/>
      <protection/>
    </xf>
    <xf numFmtId="168" fontId="25" fillId="0" borderId="11" xfId="53" applyNumberFormat="1" applyBorder="1" applyAlignment="1">
      <alignment horizontal="right"/>
      <protection/>
    </xf>
    <xf numFmtId="168" fontId="25" fillId="0" borderId="12" xfId="53" applyNumberFormat="1" applyBorder="1" applyAlignment="1">
      <alignment horizontal="right"/>
      <protection/>
    </xf>
    <xf numFmtId="168" fontId="25" fillId="0" borderId="14" xfId="53" applyNumberFormat="1" applyBorder="1" applyAlignment="1">
      <alignment horizontal="right"/>
      <protection/>
    </xf>
    <xf numFmtId="49" fontId="25" fillId="0" borderId="11" xfId="53" applyNumberFormat="1" applyBorder="1" applyAlignment="1">
      <alignment horizontal="left"/>
      <protection/>
    </xf>
    <xf numFmtId="49" fontId="25" fillId="0" borderId="14" xfId="53" applyNumberFormat="1" applyBorder="1" applyAlignment="1">
      <alignment horizontal="left"/>
      <protection/>
    </xf>
    <xf numFmtId="49" fontId="25" fillId="0" borderId="12" xfId="53" applyNumberFormat="1" applyBorder="1" applyAlignment="1">
      <alignment horizontal="left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9" fontId="0" fillId="0" borderId="14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11" xfId="0" applyNumberFormat="1" applyFont="1" applyBorder="1" applyAlignment="1">
      <alignment horizontal="right" vertical="center"/>
    </xf>
    <xf numFmtId="168" fontId="0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168" fontId="0" fillId="0" borderId="11" xfId="0" applyNumberFormat="1" applyBorder="1" applyAlignment="1">
      <alignment horizontal="right" vertical="center"/>
    </xf>
    <xf numFmtId="168" fontId="0" fillId="0" borderId="12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73" fontId="0" fillId="0" borderId="11" xfId="0" applyNumberForma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25" fillId="0" borderId="11" xfId="53" applyNumberFormat="1" applyFill="1" applyBorder="1" applyAlignment="1">
      <alignment horizontal="left"/>
      <protection/>
    </xf>
    <xf numFmtId="49" fontId="25" fillId="0" borderId="14" xfId="53" applyNumberFormat="1" applyFill="1" applyBorder="1" applyAlignment="1">
      <alignment horizontal="left"/>
      <protection/>
    </xf>
    <xf numFmtId="49" fontId="25" fillId="0" borderId="12" xfId="53" applyNumberFormat="1" applyFill="1" applyBorder="1" applyAlignment="1">
      <alignment horizontal="left"/>
      <protection/>
    </xf>
    <xf numFmtId="168" fontId="25" fillId="0" borderId="11" xfId="53" applyNumberFormat="1" applyFill="1" applyBorder="1" applyAlignment="1">
      <alignment horizontal="right"/>
      <protection/>
    </xf>
    <xf numFmtId="168" fontId="25" fillId="0" borderId="14" xfId="53" applyNumberFormat="1" applyFill="1" applyBorder="1" applyAlignment="1">
      <alignment horizontal="right"/>
      <protection/>
    </xf>
    <xf numFmtId="168" fontId="25" fillId="0" borderId="12" xfId="53" applyNumberFormat="1" applyFill="1" applyBorder="1" applyAlignment="1">
      <alignment horizontal="right"/>
      <protection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1" xfId="53" applyFont="1" applyFill="1" applyBorder="1" applyAlignment="1">
      <alignment horizont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rgb="FF7030A0"/>
    <pageSetUpPr fitToPage="1"/>
  </sheetPr>
  <dimension ref="A1:N70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95" sqref="B295"/>
    </sheetView>
  </sheetViews>
  <sheetFormatPr defaultColWidth="9.00390625" defaultRowHeight="12.75" customHeight="1"/>
  <cols>
    <col min="1" max="1" width="7.375" style="0" customWidth="1"/>
    <col min="2" max="2" width="21.625" style="0" customWidth="1"/>
    <col min="3" max="3" width="22.75390625" style="18" customWidth="1"/>
    <col min="4" max="4" width="14.625" style="7" customWidth="1"/>
    <col min="5" max="6" width="10.375" style="0" customWidth="1"/>
    <col min="7" max="7" width="10.875" style="0" customWidth="1"/>
    <col min="8" max="8" width="10.125" style="22" customWidth="1"/>
    <col min="9" max="9" width="31.00390625" style="0" customWidth="1"/>
    <col min="10" max="10" width="12.75390625" style="0" customWidth="1"/>
    <col min="11" max="11" width="12.875" style="27" customWidth="1"/>
    <col min="12" max="12" width="7.25390625" style="21" customWidth="1"/>
    <col min="13" max="13" width="16.375" style="0" customWidth="1"/>
  </cols>
  <sheetData>
    <row r="1" spans="1:12" ht="37.5" customHeight="1">
      <c r="A1" s="4" t="s">
        <v>1</v>
      </c>
      <c r="B1" s="5" t="s">
        <v>2</v>
      </c>
      <c r="C1" s="19" t="s">
        <v>3</v>
      </c>
      <c r="D1" s="8" t="s">
        <v>9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10</v>
      </c>
      <c r="K1"/>
      <c r="L1"/>
    </row>
    <row r="2" spans="1:12" ht="12.75" customHeight="1">
      <c r="A2" s="1">
        <v>1</v>
      </c>
      <c r="B2" s="6" t="s">
        <v>11</v>
      </c>
      <c r="C2" s="17" t="s">
        <v>12</v>
      </c>
      <c r="D2" s="9">
        <v>2586.6</v>
      </c>
      <c r="E2" s="3" t="s">
        <v>13</v>
      </c>
      <c r="F2" s="3" t="s">
        <v>14</v>
      </c>
      <c r="G2" s="3" t="s">
        <v>15</v>
      </c>
      <c r="H2" s="23" t="s">
        <v>16</v>
      </c>
      <c r="I2" s="6" t="s">
        <v>17</v>
      </c>
      <c r="J2" s="2" t="s">
        <v>85</v>
      </c>
      <c r="K2"/>
      <c r="L2"/>
    </row>
    <row r="3" spans="1:12" ht="12.75" customHeight="1">
      <c r="A3" s="1">
        <f>A2+1</f>
        <v>2</v>
      </c>
      <c r="B3" s="6" t="s">
        <v>11</v>
      </c>
      <c r="C3" s="17" t="s">
        <v>18</v>
      </c>
      <c r="D3" s="9">
        <v>2005.08</v>
      </c>
      <c r="E3" s="3" t="s">
        <v>13</v>
      </c>
      <c r="F3" s="3" t="s">
        <v>14</v>
      </c>
      <c r="G3" s="3" t="s">
        <v>15</v>
      </c>
      <c r="H3" s="23" t="s">
        <v>16</v>
      </c>
      <c r="I3" s="6" t="s">
        <v>17</v>
      </c>
      <c r="J3" s="2" t="s">
        <v>86</v>
      </c>
      <c r="K3"/>
      <c r="L3"/>
    </row>
    <row r="4" spans="1:12" ht="12.75" customHeight="1">
      <c r="A4" s="1">
        <f aca="true" t="shared" si="0" ref="A4:A68">A3+1</f>
        <v>3</v>
      </c>
      <c r="B4" s="52" t="s">
        <v>19</v>
      </c>
      <c r="C4" s="53" t="s">
        <v>20</v>
      </c>
      <c r="D4" s="54">
        <v>-654.55</v>
      </c>
      <c r="E4" s="55" t="s">
        <v>21</v>
      </c>
      <c r="F4" s="55" t="s">
        <v>22</v>
      </c>
      <c r="G4" s="55" t="s">
        <v>14</v>
      </c>
      <c r="H4" s="25" t="s">
        <v>25</v>
      </c>
      <c r="I4" s="6" t="s">
        <v>24</v>
      </c>
      <c r="J4" s="2"/>
      <c r="K4"/>
      <c r="L4"/>
    </row>
    <row r="5" spans="1:12" ht="12.75" customHeight="1">
      <c r="A5" s="1">
        <f t="shared" si="0"/>
        <v>4</v>
      </c>
      <c r="B5" s="52" t="s">
        <v>19</v>
      </c>
      <c r="C5" s="53" t="s">
        <v>26</v>
      </c>
      <c r="D5" s="54">
        <v>654.54</v>
      </c>
      <c r="E5" s="55" t="s">
        <v>21</v>
      </c>
      <c r="F5" s="55" t="s">
        <v>22</v>
      </c>
      <c r="G5" s="55" t="s">
        <v>14</v>
      </c>
      <c r="H5" s="25" t="s">
        <v>27</v>
      </c>
      <c r="I5" s="6" t="s">
        <v>24</v>
      </c>
      <c r="J5" s="2"/>
      <c r="K5"/>
      <c r="L5"/>
    </row>
    <row r="6" spans="1:12" ht="12.75" customHeight="1">
      <c r="A6" s="1">
        <f t="shared" si="0"/>
        <v>5</v>
      </c>
      <c r="B6" s="6" t="s">
        <v>28</v>
      </c>
      <c r="C6" s="17" t="s">
        <v>29</v>
      </c>
      <c r="D6" s="9">
        <v>2071.97</v>
      </c>
      <c r="E6" s="3" t="s">
        <v>13</v>
      </c>
      <c r="F6" s="3" t="s">
        <v>23</v>
      </c>
      <c r="G6" s="3" t="s">
        <v>30</v>
      </c>
      <c r="H6" s="23" t="s">
        <v>31</v>
      </c>
      <c r="I6" s="6" t="s">
        <v>32</v>
      </c>
      <c r="J6" s="2"/>
      <c r="K6"/>
      <c r="L6"/>
    </row>
    <row r="7" spans="1:12" ht="12.75" customHeight="1">
      <c r="A7" s="1">
        <f t="shared" si="0"/>
        <v>6</v>
      </c>
      <c r="B7" s="6" t="s">
        <v>33</v>
      </c>
      <c r="C7" s="17" t="s">
        <v>34</v>
      </c>
      <c r="D7" s="9">
        <v>31.03</v>
      </c>
      <c r="E7" s="3" t="s">
        <v>35</v>
      </c>
      <c r="F7" s="3" t="s">
        <v>23</v>
      </c>
      <c r="G7" s="3" t="s">
        <v>30</v>
      </c>
      <c r="H7" s="23" t="s">
        <v>36</v>
      </c>
      <c r="I7" s="6" t="s">
        <v>37</v>
      </c>
      <c r="J7" s="2"/>
      <c r="K7"/>
      <c r="L7"/>
    </row>
    <row r="8" spans="1:12" ht="12.75" customHeight="1">
      <c r="A8" s="1">
        <f t="shared" si="0"/>
        <v>7</v>
      </c>
      <c r="B8" s="29" t="s">
        <v>38</v>
      </c>
      <c r="C8" s="40" t="s">
        <v>39</v>
      </c>
      <c r="D8" s="9">
        <v>5125.68</v>
      </c>
      <c r="E8" s="3" t="s">
        <v>22</v>
      </c>
      <c r="F8" s="3" t="s">
        <v>23</v>
      </c>
      <c r="G8" s="3" t="s">
        <v>30</v>
      </c>
      <c r="H8" s="23" t="s">
        <v>40</v>
      </c>
      <c r="I8" s="6" t="s">
        <v>41</v>
      </c>
      <c r="J8" s="2" t="s">
        <v>161</v>
      </c>
      <c r="K8"/>
      <c r="L8"/>
    </row>
    <row r="9" spans="1:12" ht="12.75">
      <c r="A9" s="1">
        <f t="shared" si="0"/>
        <v>8</v>
      </c>
      <c r="B9" s="6" t="s">
        <v>42</v>
      </c>
      <c r="C9" s="17" t="s">
        <v>43</v>
      </c>
      <c r="D9" s="9">
        <v>1655.3</v>
      </c>
      <c r="E9" s="3" t="s">
        <v>22</v>
      </c>
      <c r="F9" s="3" t="s">
        <v>23</v>
      </c>
      <c r="G9" s="3" t="s">
        <v>30</v>
      </c>
      <c r="H9" s="23" t="s">
        <v>44</v>
      </c>
      <c r="I9" s="6" t="s">
        <v>45</v>
      </c>
      <c r="J9" s="2"/>
      <c r="K9"/>
      <c r="L9"/>
    </row>
    <row r="10" spans="1:12" ht="12.75" customHeight="1">
      <c r="A10" s="1">
        <f t="shared" si="0"/>
        <v>9</v>
      </c>
      <c r="B10" s="6" t="s">
        <v>46</v>
      </c>
      <c r="C10" s="17" t="s">
        <v>47</v>
      </c>
      <c r="D10" s="9">
        <v>387.67</v>
      </c>
      <c r="E10" s="3" t="s">
        <v>13</v>
      </c>
      <c r="F10" s="3" t="s">
        <v>30</v>
      </c>
      <c r="G10" s="3" t="s">
        <v>48</v>
      </c>
      <c r="H10" s="23" t="s">
        <v>49</v>
      </c>
      <c r="I10" s="6" t="s">
        <v>50</v>
      </c>
      <c r="J10" s="2"/>
      <c r="K10"/>
      <c r="L10"/>
    </row>
    <row r="11" spans="1:12" ht="12.75">
      <c r="A11" s="1">
        <f t="shared" si="0"/>
        <v>10</v>
      </c>
      <c r="B11" s="6" t="s">
        <v>51</v>
      </c>
      <c r="C11" s="17" t="s">
        <v>52</v>
      </c>
      <c r="D11" s="9">
        <v>18355.43</v>
      </c>
      <c r="E11" s="3" t="s">
        <v>22</v>
      </c>
      <c r="F11" s="3" t="s">
        <v>30</v>
      </c>
      <c r="G11" s="3" t="s">
        <v>48</v>
      </c>
      <c r="H11" s="23" t="s">
        <v>44</v>
      </c>
      <c r="I11" s="6" t="s">
        <v>53</v>
      </c>
      <c r="J11" s="2"/>
      <c r="K11"/>
      <c r="L11"/>
    </row>
    <row r="12" spans="1:12" ht="12.75">
      <c r="A12" s="1">
        <f t="shared" si="0"/>
        <v>11</v>
      </c>
      <c r="B12" s="6" t="s">
        <v>54</v>
      </c>
      <c r="C12" s="17" t="s">
        <v>93</v>
      </c>
      <c r="D12" s="9">
        <v>1474.93</v>
      </c>
      <c r="E12" s="3" t="s">
        <v>13</v>
      </c>
      <c r="F12" s="3" t="s">
        <v>44</v>
      </c>
      <c r="G12" s="3" t="s">
        <v>44</v>
      </c>
      <c r="H12" s="23" t="s">
        <v>94</v>
      </c>
      <c r="I12" s="6" t="s">
        <v>17</v>
      </c>
      <c r="J12" s="2" t="s">
        <v>107</v>
      </c>
      <c r="K12"/>
      <c r="L12"/>
    </row>
    <row r="13" spans="1:12" ht="12.75" customHeight="1">
      <c r="A13" s="1">
        <f t="shared" si="0"/>
        <v>12</v>
      </c>
      <c r="B13" s="6" t="s">
        <v>54</v>
      </c>
      <c r="C13" s="17" t="s">
        <v>55</v>
      </c>
      <c r="D13" s="9">
        <v>1313.45</v>
      </c>
      <c r="E13" s="3" t="s">
        <v>13</v>
      </c>
      <c r="F13" s="3" t="s">
        <v>30</v>
      </c>
      <c r="G13" s="3" t="s">
        <v>48</v>
      </c>
      <c r="H13" s="23" t="s">
        <v>56</v>
      </c>
      <c r="I13" s="6" t="s">
        <v>17</v>
      </c>
      <c r="J13" s="2" t="s">
        <v>108</v>
      </c>
      <c r="K13"/>
      <c r="L13"/>
    </row>
    <row r="14" spans="1:12" ht="12.75" customHeight="1">
      <c r="A14" s="1">
        <f t="shared" si="0"/>
        <v>13</v>
      </c>
      <c r="B14" s="105" t="s">
        <v>19</v>
      </c>
      <c r="C14" s="99" t="s">
        <v>57</v>
      </c>
      <c r="D14" s="95">
        <v>33954.83</v>
      </c>
      <c r="E14" s="117" t="s">
        <v>14</v>
      </c>
      <c r="F14" s="117" t="s">
        <v>23</v>
      </c>
      <c r="G14" s="117" t="s">
        <v>30</v>
      </c>
      <c r="H14" s="114" t="s">
        <v>58</v>
      </c>
      <c r="I14" s="6" t="s">
        <v>24</v>
      </c>
      <c r="J14" s="101"/>
      <c r="K14"/>
      <c r="L14"/>
    </row>
    <row r="15" spans="1:12" ht="12.75" customHeight="1">
      <c r="A15" s="1">
        <f t="shared" si="0"/>
        <v>14</v>
      </c>
      <c r="B15" s="106"/>
      <c r="C15" s="100"/>
      <c r="D15" s="96"/>
      <c r="E15" s="118"/>
      <c r="F15" s="118"/>
      <c r="G15" s="118"/>
      <c r="H15" s="116"/>
      <c r="I15" s="6" t="s">
        <v>24</v>
      </c>
      <c r="J15" s="102"/>
      <c r="K15"/>
      <c r="L15"/>
    </row>
    <row r="16" spans="1:12" ht="16.5" customHeight="1">
      <c r="A16" s="1">
        <f t="shared" si="0"/>
        <v>15</v>
      </c>
      <c r="B16" s="6" t="s">
        <v>59</v>
      </c>
      <c r="C16" s="17" t="s">
        <v>60</v>
      </c>
      <c r="D16" s="9">
        <v>1558.12</v>
      </c>
      <c r="E16" s="3" t="s">
        <v>15</v>
      </c>
      <c r="F16" s="3" t="s">
        <v>48</v>
      </c>
      <c r="G16" s="3" t="s">
        <v>27</v>
      </c>
      <c r="H16" s="23" t="s">
        <v>61</v>
      </c>
      <c r="I16" s="6" t="s">
        <v>17</v>
      </c>
      <c r="J16" s="2" t="s">
        <v>84</v>
      </c>
      <c r="K16"/>
      <c r="L16"/>
    </row>
    <row r="17" spans="1:12" ht="12.75" customHeight="1">
      <c r="A17" s="1">
        <f t="shared" si="0"/>
        <v>16</v>
      </c>
      <c r="B17" s="105" t="s">
        <v>62</v>
      </c>
      <c r="C17" s="99" t="s">
        <v>63</v>
      </c>
      <c r="D17" s="95">
        <v>10.78</v>
      </c>
      <c r="E17" s="117" t="s">
        <v>30</v>
      </c>
      <c r="F17" s="117" t="s">
        <v>48</v>
      </c>
      <c r="G17" s="117" t="s">
        <v>27</v>
      </c>
      <c r="H17" s="114" t="s">
        <v>36</v>
      </c>
      <c r="I17" s="6" t="s">
        <v>64</v>
      </c>
      <c r="J17" s="101"/>
      <c r="K17"/>
      <c r="L17"/>
    </row>
    <row r="18" spans="1:12" ht="12.75">
      <c r="A18" s="1">
        <f t="shared" si="0"/>
        <v>17</v>
      </c>
      <c r="B18" s="106"/>
      <c r="C18" s="100"/>
      <c r="D18" s="96"/>
      <c r="E18" s="118"/>
      <c r="F18" s="118"/>
      <c r="G18" s="118"/>
      <c r="H18" s="116"/>
      <c r="I18" s="6" t="s">
        <v>65</v>
      </c>
      <c r="J18" s="102"/>
      <c r="K18"/>
      <c r="L18"/>
    </row>
    <row r="19" spans="1:12" ht="12.75" customHeight="1">
      <c r="A19" s="1">
        <f t="shared" si="0"/>
        <v>18</v>
      </c>
      <c r="B19" s="6" t="s">
        <v>51</v>
      </c>
      <c r="C19" s="17" t="s">
        <v>66</v>
      </c>
      <c r="D19" s="9">
        <v>42.17</v>
      </c>
      <c r="E19" s="3" t="s">
        <v>21</v>
      </c>
      <c r="F19" s="3" t="s">
        <v>23</v>
      </c>
      <c r="G19" s="3" t="s">
        <v>30</v>
      </c>
      <c r="H19" s="23" t="s">
        <v>67</v>
      </c>
      <c r="I19" s="6" t="s">
        <v>68</v>
      </c>
      <c r="J19" s="2"/>
      <c r="K19"/>
      <c r="L19"/>
    </row>
    <row r="20" spans="1:12" ht="12.75" customHeight="1">
      <c r="A20" s="1">
        <f t="shared" si="0"/>
        <v>19</v>
      </c>
      <c r="B20" s="6" t="s">
        <v>51</v>
      </c>
      <c r="C20" s="17" t="s">
        <v>69</v>
      </c>
      <c r="D20" s="9">
        <v>1030.72</v>
      </c>
      <c r="E20" s="3" t="s">
        <v>15</v>
      </c>
      <c r="F20" s="3" t="s">
        <v>27</v>
      </c>
      <c r="G20" s="3" t="s">
        <v>31</v>
      </c>
      <c r="H20" s="23" t="s">
        <v>36</v>
      </c>
      <c r="I20" s="6" t="s">
        <v>70</v>
      </c>
      <c r="J20" s="2"/>
      <c r="K20"/>
      <c r="L20"/>
    </row>
    <row r="21" spans="1:12" ht="12.75" customHeight="1">
      <c r="A21" s="1">
        <f t="shared" si="0"/>
        <v>20</v>
      </c>
      <c r="B21" s="6" t="s">
        <v>19</v>
      </c>
      <c r="C21" s="17" t="s">
        <v>72</v>
      </c>
      <c r="D21" s="9">
        <v>14742.19</v>
      </c>
      <c r="E21" s="3" t="s">
        <v>15</v>
      </c>
      <c r="F21" s="3" t="s">
        <v>31</v>
      </c>
      <c r="G21" s="3" t="s">
        <v>71</v>
      </c>
      <c r="H21" s="23" t="s">
        <v>36</v>
      </c>
      <c r="I21" s="6" t="s">
        <v>24</v>
      </c>
      <c r="J21" s="2"/>
      <c r="K21"/>
      <c r="L21"/>
    </row>
    <row r="22" spans="1:12" ht="12.75" customHeight="1">
      <c r="A22" s="1">
        <f t="shared" si="0"/>
        <v>21</v>
      </c>
      <c r="B22" s="105" t="s">
        <v>19</v>
      </c>
      <c r="C22" s="99" t="s">
        <v>104</v>
      </c>
      <c r="D22" s="95">
        <v>28087.49</v>
      </c>
      <c r="E22" s="117" t="s">
        <v>30</v>
      </c>
      <c r="F22" s="117" t="s">
        <v>71</v>
      </c>
      <c r="G22" s="117" t="s">
        <v>97</v>
      </c>
      <c r="H22" s="114" t="s">
        <v>105</v>
      </c>
      <c r="I22" s="6" t="s">
        <v>24</v>
      </c>
      <c r="J22" s="2"/>
      <c r="K22"/>
      <c r="L22"/>
    </row>
    <row r="23" spans="1:12" ht="12.75" customHeight="1">
      <c r="A23" s="1"/>
      <c r="B23" s="106"/>
      <c r="C23" s="100"/>
      <c r="D23" s="96"/>
      <c r="E23" s="118"/>
      <c r="F23" s="118"/>
      <c r="G23" s="118"/>
      <c r="H23" s="116"/>
      <c r="I23" s="6" t="s">
        <v>24</v>
      </c>
      <c r="J23" s="2"/>
      <c r="K23"/>
      <c r="L23"/>
    </row>
    <row r="24" spans="1:12" ht="12.75" customHeight="1">
      <c r="A24" s="1">
        <f>A22+1</f>
        <v>22</v>
      </c>
      <c r="B24" s="6" t="s">
        <v>51</v>
      </c>
      <c r="C24" s="28" t="s">
        <v>73</v>
      </c>
      <c r="D24" s="9">
        <v>-517.63</v>
      </c>
      <c r="E24" s="3" t="s">
        <v>30</v>
      </c>
      <c r="F24" s="3" t="s">
        <v>31</v>
      </c>
      <c r="G24" s="3" t="s">
        <v>71</v>
      </c>
      <c r="H24" s="23" t="s">
        <v>25</v>
      </c>
      <c r="I24" s="6" t="s">
        <v>24</v>
      </c>
      <c r="J24" s="2"/>
      <c r="K24"/>
      <c r="L24"/>
    </row>
    <row r="25" spans="1:12" ht="12.75" customHeight="1">
      <c r="A25" s="1">
        <f t="shared" si="0"/>
        <v>23</v>
      </c>
      <c r="B25" s="6" t="s">
        <v>51</v>
      </c>
      <c r="C25" s="28" t="s">
        <v>74</v>
      </c>
      <c r="D25" s="9">
        <v>-78.52</v>
      </c>
      <c r="E25" s="3" t="s">
        <v>30</v>
      </c>
      <c r="F25" s="3" t="s">
        <v>75</v>
      </c>
      <c r="G25" s="3" t="s">
        <v>71</v>
      </c>
      <c r="H25" s="23" t="s">
        <v>25</v>
      </c>
      <c r="I25" s="6" t="s">
        <v>24</v>
      </c>
      <c r="J25" s="2"/>
      <c r="K25"/>
      <c r="L25"/>
    </row>
    <row r="26" spans="1:12" ht="12.75" customHeight="1">
      <c r="A26" s="1">
        <f t="shared" si="0"/>
        <v>24</v>
      </c>
      <c r="B26" s="6" t="s">
        <v>79</v>
      </c>
      <c r="C26" s="17" t="s">
        <v>80</v>
      </c>
      <c r="D26" s="9">
        <v>3797.63</v>
      </c>
      <c r="E26" s="3" t="s">
        <v>13</v>
      </c>
      <c r="F26" s="3" t="s">
        <v>22</v>
      </c>
      <c r="G26" s="3" t="s">
        <v>14</v>
      </c>
      <c r="H26" s="23" t="s">
        <v>81</v>
      </c>
      <c r="I26" s="6" t="s">
        <v>82</v>
      </c>
      <c r="J26" s="2" t="s">
        <v>83</v>
      </c>
      <c r="K26"/>
      <c r="L26"/>
    </row>
    <row r="27" spans="1:12" ht="12.75" customHeight="1">
      <c r="A27" s="1">
        <f t="shared" si="0"/>
        <v>25</v>
      </c>
      <c r="B27" s="6" t="s">
        <v>76</v>
      </c>
      <c r="C27" s="28" t="s">
        <v>87</v>
      </c>
      <c r="D27" s="9">
        <v>829.34</v>
      </c>
      <c r="E27" s="3" t="s">
        <v>22</v>
      </c>
      <c r="F27" s="3" t="s">
        <v>30</v>
      </c>
      <c r="G27" s="3" t="s">
        <v>48</v>
      </c>
      <c r="H27" s="23" t="s">
        <v>81</v>
      </c>
      <c r="I27" s="6" t="s">
        <v>78</v>
      </c>
      <c r="J27" s="2" t="s">
        <v>88</v>
      </c>
      <c r="K27"/>
      <c r="L27"/>
    </row>
    <row r="28" spans="1:12" ht="12.75" customHeight="1">
      <c r="A28" s="1">
        <f t="shared" si="0"/>
        <v>26</v>
      </c>
      <c r="B28" s="107" t="s">
        <v>89</v>
      </c>
      <c r="C28" s="192" t="s">
        <v>90</v>
      </c>
      <c r="D28" s="95">
        <v>4228.2</v>
      </c>
      <c r="E28" s="117" t="s">
        <v>13</v>
      </c>
      <c r="F28" s="117" t="s">
        <v>71</v>
      </c>
      <c r="G28" s="117" t="s">
        <v>44</v>
      </c>
      <c r="H28" s="114" t="s">
        <v>91</v>
      </c>
      <c r="I28" s="6" t="s">
        <v>92</v>
      </c>
      <c r="J28" s="101" t="s">
        <v>144</v>
      </c>
      <c r="K28"/>
      <c r="L28"/>
    </row>
    <row r="29" spans="1:12" ht="12.75" customHeight="1">
      <c r="A29" s="1"/>
      <c r="B29" s="108"/>
      <c r="C29" s="193"/>
      <c r="D29" s="96"/>
      <c r="E29" s="118"/>
      <c r="F29" s="118"/>
      <c r="G29" s="118"/>
      <c r="H29" s="116"/>
      <c r="I29" s="6" t="s">
        <v>0</v>
      </c>
      <c r="J29" s="102"/>
      <c r="K29"/>
      <c r="L29"/>
    </row>
    <row r="30" spans="1:12" ht="12.75" customHeight="1">
      <c r="A30" s="1">
        <f>A28+1</f>
        <v>27</v>
      </c>
      <c r="B30" s="6" t="s">
        <v>79</v>
      </c>
      <c r="C30" s="28" t="s">
        <v>95</v>
      </c>
      <c r="D30" s="9">
        <v>7217.03</v>
      </c>
      <c r="E30" s="3" t="s">
        <v>96</v>
      </c>
      <c r="F30" s="3" t="s">
        <v>44</v>
      </c>
      <c r="G30" s="3" t="s">
        <v>97</v>
      </c>
      <c r="H30" s="23" t="s">
        <v>94</v>
      </c>
      <c r="I30" s="6" t="s">
        <v>82</v>
      </c>
      <c r="J30" s="2" t="s">
        <v>83</v>
      </c>
      <c r="K30"/>
      <c r="L30"/>
    </row>
    <row r="31" spans="1:12" ht="12.75" customHeight="1">
      <c r="A31" s="1">
        <f t="shared" si="0"/>
        <v>28</v>
      </c>
      <c r="B31" s="6" t="s">
        <v>76</v>
      </c>
      <c r="C31" s="28" t="s">
        <v>98</v>
      </c>
      <c r="D31" s="9">
        <v>148.36</v>
      </c>
      <c r="E31" s="3" t="s">
        <v>15</v>
      </c>
      <c r="F31" s="3" t="s">
        <v>31</v>
      </c>
      <c r="G31" s="3" t="s">
        <v>71</v>
      </c>
      <c r="H31" s="23" t="s">
        <v>77</v>
      </c>
      <c r="I31" s="6" t="s">
        <v>78</v>
      </c>
      <c r="J31" s="2" t="s">
        <v>99</v>
      </c>
      <c r="K31"/>
      <c r="L31"/>
    </row>
    <row r="32" spans="1:12" ht="12.75" customHeight="1">
      <c r="A32" s="1">
        <f>A31+1</f>
        <v>29</v>
      </c>
      <c r="B32" s="105" t="s">
        <v>28</v>
      </c>
      <c r="C32" s="99" t="s">
        <v>100</v>
      </c>
      <c r="D32" s="95">
        <v>1393.77</v>
      </c>
      <c r="E32" s="117" t="s">
        <v>71</v>
      </c>
      <c r="F32" s="117" t="s">
        <v>97</v>
      </c>
      <c r="G32" s="117" t="s">
        <v>101</v>
      </c>
      <c r="H32" s="114" t="s">
        <v>102</v>
      </c>
      <c r="I32" s="6" t="s">
        <v>103</v>
      </c>
      <c r="J32" s="101"/>
      <c r="K32"/>
      <c r="L32"/>
    </row>
    <row r="33" spans="1:12" ht="12.75" customHeight="1">
      <c r="A33" s="1"/>
      <c r="B33" s="106"/>
      <c r="C33" s="100"/>
      <c r="D33" s="96"/>
      <c r="E33" s="118"/>
      <c r="F33" s="118"/>
      <c r="G33" s="118"/>
      <c r="H33" s="116"/>
      <c r="I33" s="6" t="s">
        <v>143</v>
      </c>
      <c r="J33" s="102"/>
      <c r="K33"/>
      <c r="L33"/>
    </row>
    <row r="34" spans="1:12" ht="12.75" customHeight="1">
      <c r="A34" s="1">
        <f>A32+1</f>
        <v>30</v>
      </c>
      <c r="B34" s="6" t="s">
        <v>76</v>
      </c>
      <c r="C34" s="17" t="s">
        <v>106</v>
      </c>
      <c r="D34" s="9">
        <v>1040.76</v>
      </c>
      <c r="E34" s="3" t="s">
        <v>15</v>
      </c>
      <c r="F34" s="3" t="s">
        <v>31</v>
      </c>
      <c r="G34" s="3" t="s">
        <v>97</v>
      </c>
      <c r="H34" s="23" t="s">
        <v>77</v>
      </c>
      <c r="I34" s="6" t="s">
        <v>78</v>
      </c>
      <c r="J34" s="2"/>
      <c r="K34"/>
      <c r="L34"/>
    </row>
    <row r="35" spans="1:12" ht="12.75" customHeight="1">
      <c r="A35" s="1">
        <f t="shared" si="0"/>
        <v>31</v>
      </c>
      <c r="B35" s="6" t="s">
        <v>109</v>
      </c>
      <c r="C35" s="17" t="s">
        <v>110</v>
      </c>
      <c r="D35" s="9">
        <v>60.32</v>
      </c>
      <c r="E35" s="3" t="s">
        <v>31</v>
      </c>
      <c r="F35" s="3" t="s">
        <v>101</v>
      </c>
      <c r="G35" s="3" t="s">
        <v>111</v>
      </c>
      <c r="H35" s="23" t="s">
        <v>112</v>
      </c>
      <c r="I35" s="6" t="s">
        <v>24</v>
      </c>
      <c r="J35" s="2"/>
      <c r="K35"/>
      <c r="L35"/>
    </row>
    <row r="36" spans="1:12" ht="12.75" customHeight="1">
      <c r="A36" s="1">
        <f t="shared" si="0"/>
        <v>32</v>
      </c>
      <c r="B36" s="29" t="s">
        <v>113</v>
      </c>
      <c r="C36" s="28" t="s">
        <v>114</v>
      </c>
      <c r="D36" s="26">
        <v>54483.41</v>
      </c>
      <c r="E36" s="3" t="s">
        <v>111</v>
      </c>
      <c r="F36" s="3" t="s">
        <v>111</v>
      </c>
      <c r="G36" s="3" t="s">
        <v>115</v>
      </c>
      <c r="H36" s="23" t="s">
        <v>116</v>
      </c>
      <c r="I36" s="6" t="s">
        <v>118</v>
      </c>
      <c r="J36" s="2" t="s">
        <v>145</v>
      </c>
      <c r="K36"/>
      <c r="L36"/>
    </row>
    <row r="37" spans="1:12" ht="12.75" customHeight="1">
      <c r="A37" s="1">
        <f t="shared" si="0"/>
        <v>33</v>
      </c>
      <c r="B37" s="29" t="s">
        <v>113</v>
      </c>
      <c r="C37" s="28" t="s">
        <v>117</v>
      </c>
      <c r="D37" s="26">
        <v>1082.68</v>
      </c>
      <c r="E37" s="3" t="s">
        <v>111</v>
      </c>
      <c r="F37" s="3" t="s">
        <v>111</v>
      </c>
      <c r="G37" s="3" t="s">
        <v>115</v>
      </c>
      <c r="H37" s="23" t="s">
        <v>116</v>
      </c>
      <c r="I37" s="6" t="s">
        <v>119</v>
      </c>
      <c r="J37" s="2" t="s">
        <v>146</v>
      </c>
      <c r="K37"/>
      <c r="L37"/>
    </row>
    <row r="38" spans="1:12" ht="12.75" customHeight="1">
      <c r="A38" s="1">
        <f t="shared" si="0"/>
        <v>34</v>
      </c>
      <c r="B38" s="29" t="s">
        <v>113</v>
      </c>
      <c r="C38" s="28" t="s">
        <v>121</v>
      </c>
      <c r="D38" s="26">
        <v>1352.94</v>
      </c>
      <c r="E38" s="3" t="s">
        <v>111</v>
      </c>
      <c r="F38" s="3" t="s">
        <v>111</v>
      </c>
      <c r="G38" s="3" t="s">
        <v>115</v>
      </c>
      <c r="H38" s="23" t="s">
        <v>116</v>
      </c>
      <c r="I38" s="6" t="s">
        <v>120</v>
      </c>
      <c r="J38" s="2" t="s">
        <v>147</v>
      </c>
      <c r="K38"/>
      <c r="L38"/>
    </row>
    <row r="39" spans="1:12" ht="12.75" customHeight="1">
      <c r="A39" s="1">
        <f t="shared" si="0"/>
        <v>35</v>
      </c>
      <c r="B39" s="29" t="s">
        <v>113</v>
      </c>
      <c r="C39" s="28" t="s">
        <v>123</v>
      </c>
      <c r="D39" s="26">
        <v>812.45</v>
      </c>
      <c r="E39" s="3" t="s">
        <v>111</v>
      </c>
      <c r="F39" s="3" t="s">
        <v>111</v>
      </c>
      <c r="G39" s="3" t="s">
        <v>115</v>
      </c>
      <c r="H39" s="23" t="s">
        <v>116</v>
      </c>
      <c r="I39" s="6" t="s">
        <v>122</v>
      </c>
      <c r="J39" s="2" t="s">
        <v>148</v>
      </c>
      <c r="K39"/>
      <c r="L39"/>
    </row>
    <row r="40" spans="1:12" ht="12.75" customHeight="1">
      <c r="A40" s="1">
        <f t="shared" si="0"/>
        <v>36</v>
      </c>
      <c r="B40" s="6" t="s">
        <v>124</v>
      </c>
      <c r="C40" s="17" t="s">
        <v>125</v>
      </c>
      <c r="D40" s="9">
        <v>124362.75</v>
      </c>
      <c r="E40" s="3" t="s">
        <v>97</v>
      </c>
      <c r="F40" s="3" t="s">
        <v>111</v>
      </c>
      <c r="G40" s="3" t="s">
        <v>115</v>
      </c>
      <c r="H40" s="23" t="s">
        <v>126</v>
      </c>
      <c r="I40" s="6" t="s">
        <v>127</v>
      </c>
      <c r="J40" s="2" t="s">
        <v>149</v>
      </c>
      <c r="K40"/>
      <c r="L40"/>
    </row>
    <row r="41" spans="1:12" ht="12.75" customHeight="1">
      <c r="A41" s="1">
        <f t="shared" si="0"/>
        <v>37</v>
      </c>
      <c r="B41" s="29" t="s">
        <v>128</v>
      </c>
      <c r="C41" s="40" t="s">
        <v>129</v>
      </c>
      <c r="D41" s="9">
        <v>29907.1</v>
      </c>
      <c r="E41" s="3" t="s">
        <v>130</v>
      </c>
      <c r="F41" s="3" t="s">
        <v>130</v>
      </c>
      <c r="G41" s="3" t="s">
        <v>58</v>
      </c>
      <c r="H41" s="23" t="s">
        <v>131</v>
      </c>
      <c r="I41" s="6" t="s">
        <v>132</v>
      </c>
      <c r="J41" s="2" t="s">
        <v>223</v>
      </c>
      <c r="K41"/>
      <c r="L41"/>
    </row>
    <row r="42" spans="1:12" ht="12.75" customHeight="1">
      <c r="A42" s="1">
        <f t="shared" si="0"/>
        <v>38</v>
      </c>
      <c r="B42" s="29" t="s">
        <v>128</v>
      </c>
      <c r="C42" s="28" t="s">
        <v>133</v>
      </c>
      <c r="D42" s="9">
        <v>15067.6</v>
      </c>
      <c r="E42" s="3" t="s">
        <v>130</v>
      </c>
      <c r="F42" s="3" t="s">
        <v>130</v>
      </c>
      <c r="G42" s="3" t="s">
        <v>58</v>
      </c>
      <c r="H42" s="23" t="s">
        <v>131</v>
      </c>
      <c r="I42" s="6" t="s">
        <v>132</v>
      </c>
      <c r="J42" s="2" t="s">
        <v>224</v>
      </c>
      <c r="K42"/>
      <c r="L42"/>
    </row>
    <row r="43" spans="1:12" ht="12.75" customHeight="1">
      <c r="A43" s="1">
        <f t="shared" si="0"/>
        <v>39</v>
      </c>
      <c r="B43" s="29" t="s">
        <v>128</v>
      </c>
      <c r="C43" s="28" t="s">
        <v>95</v>
      </c>
      <c r="D43" s="9">
        <v>5809.97</v>
      </c>
      <c r="E43" s="3" t="s">
        <v>130</v>
      </c>
      <c r="F43" s="3" t="s">
        <v>130</v>
      </c>
      <c r="G43" s="3" t="s">
        <v>58</v>
      </c>
      <c r="H43" s="23" t="s">
        <v>131</v>
      </c>
      <c r="I43" s="6" t="s">
        <v>132</v>
      </c>
      <c r="J43" s="2" t="s">
        <v>225</v>
      </c>
      <c r="K43"/>
      <c r="L43"/>
    </row>
    <row r="44" spans="1:12" ht="12.75" customHeight="1">
      <c r="A44" s="1">
        <f t="shared" si="0"/>
        <v>40</v>
      </c>
      <c r="B44" s="6" t="s">
        <v>76</v>
      </c>
      <c r="C44" s="28" t="s">
        <v>134</v>
      </c>
      <c r="D44" s="9">
        <v>63.86</v>
      </c>
      <c r="E44" s="3" t="s">
        <v>115</v>
      </c>
      <c r="F44" s="3" t="s">
        <v>58</v>
      </c>
      <c r="G44" s="3" t="s">
        <v>58</v>
      </c>
      <c r="H44" s="23"/>
      <c r="I44" s="6" t="s">
        <v>78</v>
      </c>
      <c r="J44" s="4" t="s">
        <v>160</v>
      </c>
      <c r="K44"/>
      <c r="L44"/>
    </row>
    <row r="45" spans="1:12" ht="12.75" customHeight="1">
      <c r="A45" s="1">
        <f t="shared" si="0"/>
        <v>41</v>
      </c>
      <c r="B45" s="6" t="s">
        <v>76</v>
      </c>
      <c r="C45" s="28" t="s">
        <v>135</v>
      </c>
      <c r="D45" s="9">
        <v>200.37</v>
      </c>
      <c r="E45" s="3" t="s">
        <v>115</v>
      </c>
      <c r="F45" s="3" t="s">
        <v>58</v>
      </c>
      <c r="G45" s="3" t="s">
        <v>58</v>
      </c>
      <c r="H45" s="23"/>
      <c r="I45" s="6" t="s">
        <v>78</v>
      </c>
      <c r="J45" s="2" t="s">
        <v>160</v>
      </c>
      <c r="K45"/>
      <c r="L45"/>
    </row>
    <row r="46" spans="1:12" ht="12.75" customHeight="1">
      <c r="A46" s="1">
        <f t="shared" si="0"/>
        <v>42</v>
      </c>
      <c r="B46" s="6" t="s">
        <v>136</v>
      </c>
      <c r="C46" s="28" t="s">
        <v>138</v>
      </c>
      <c r="D46" s="9">
        <v>22921.36</v>
      </c>
      <c r="E46" s="3" t="s">
        <v>137</v>
      </c>
      <c r="F46" s="3" t="s">
        <v>58</v>
      </c>
      <c r="G46" s="3" t="s">
        <v>58</v>
      </c>
      <c r="H46" s="23" t="s">
        <v>58</v>
      </c>
      <c r="I46" s="6" t="s">
        <v>139</v>
      </c>
      <c r="J46" s="2" t="s">
        <v>140</v>
      </c>
      <c r="K46"/>
      <c r="L46"/>
    </row>
    <row r="47" spans="1:12" ht="12.75" customHeight="1">
      <c r="A47" s="1">
        <f t="shared" si="0"/>
        <v>43</v>
      </c>
      <c r="B47" s="6" t="s">
        <v>136</v>
      </c>
      <c r="C47" s="28" t="s">
        <v>141</v>
      </c>
      <c r="D47" s="9">
        <v>-734.49</v>
      </c>
      <c r="E47" s="3" t="s">
        <v>130</v>
      </c>
      <c r="F47" s="3" t="s">
        <v>58</v>
      </c>
      <c r="G47" s="3" t="s">
        <v>58</v>
      </c>
      <c r="H47" s="23" t="s">
        <v>25</v>
      </c>
      <c r="I47" s="6" t="s">
        <v>142</v>
      </c>
      <c r="J47" s="2" t="s">
        <v>140</v>
      </c>
      <c r="K47"/>
      <c r="L47"/>
    </row>
    <row r="48" spans="1:12" ht="12.75" customHeight="1">
      <c r="A48" s="1">
        <f t="shared" si="0"/>
        <v>44</v>
      </c>
      <c r="B48" s="6" t="s">
        <v>150</v>
      </c>
      <c r="C48" s="17" t="s">
        <v>151</v>
      </c>
      <c r="D48" s="9">
        <v>7829.86</v>
      </c>
      <c r="E48" s="3" t="s">
        <v>130</v>
      </c>
      <c r="F48" s="3" t="s">
        <v>58</v>
      </c>
      <c r="G48" s="3" t="s">
        <v>152</v>
      </c>
      <c r="H48" s="23" t="s">
        <v>153</v>
      </c>
      <c r="I48" s="6" t="s">
        <v>154</v>
      </c>
      <c r="J48" s="2" t="s">
        <v>165</v>
      </c>
      <c r="K48"/>
      <c r="L48"/>
    </row>
    <row r="49" spans="1:12" ht="12.75" customHeight="1">
      <c r="A49" s="1">
        <f t="shared" si="0"/>
        <v>45</v>
      </c>
      <c r="B49" s="6" t="s">
        <v>150</v>
      </c>
      <c r="C49" s="17" t="s">
        <v>155</v>
      </c>
      <c r="D49" s="9">
        <v>1199.01</v>
      </c>
      <c r="E49" s="3" t="s">
        <v>130</v>
      </c>
      <c r="F49" s="3" t="s">
        <v>58</v>
      </c>
      <c r="G49" s="3" t="s">
        <v>152</v>
      </c>
      <c r="H49" s="23" t="s">
        <v>153</v>
      </c>
      <c r="I49" s="6" t="s">
        <v>154</v>
      </c>
      <c r="J49" s="2" t="s">
        <v>165</v>
      </c>
      <c r="K49"/>
      <c r="L49"/>
    </row>
    <row r="50" spans="1:12" ht="12.75" customHeight="1">
      <c r="A50" s="1">
        <f t="shared" si="0"/>
        <v>46</v>
      </c>
      <c r="B50" s="6" t="s">
        <v>150</v>
      </c>
      <c r="C50" s="17" t="s">
        <v>156</v>
      </c>
      <c r="D50" s="9">
        <v>1958.1</v>
      </c>
      <c r="E50" s="3" t="s">
        <v>130</v>
      </c>
      <c r="F50" s="3" t="s">
        <v>58</v>
      </c>
      <c r="G50" s="3" t="s">
        <v>152</v>
      </c>
      <c r="H50" s="23" t="s">
        <v>153</v>
      </c>
      <c r="I50" s="6" t="s">
        <v>154</v>
      </c>
      <c r="J50" s="2" t="s">
        <v>165</v>
      </c>
      <c r="K50"/>
      <c r="L50"/>
    </row>
    <row r="51" spans="1:12" ht="12.75" customHeight="1">
      <c r="A51" s="1">
        <f t="shared" si="0"/>
        <v>47</v>
      </c>
      <c r="B51" s="6" t="s">
        <v>150</v>
      </c>
      <c r="C51" s="17" t="s">
        <v>157</v>
      </c>
      <c r="D51" s="9">
        <v>5034.55</v>
      </c>
      <c r="E51" s="3" t="s">
        <v>130</v>
      </c>
      <c r="F51" s="3" t="s">
        <v>58</v>
      </c>
      <c r="G51" s="3" t="s">
        <v>152</v>
      </c>
      <c r="H51" s="23" t="s">
        <v>153</v>
      </c>
      <c r="I51" s="6" t="s">
        <v>154</v>
      </c>
      <c r="J51" s="2" t="s">
        <v>165</v>
      </c>
      <c r="K51"/>
      <c r="L51"/>
    </row>
    <row r="52" spans="1:12" ht="12.75" customHeight="1">
      <c r="A52" s="1">
        <f t="shared" si="0"/>
        <v>48</v>
      </c>
      <c r="B52" s="6" t="s">
        <v>150</v>
      </c>
      <c r="C52" s="57" t="s">
        <v>158</v>
      </c>
      <c r="D52" s="60">
        <v>5221.6</v>
      </c>
      <c r="E52" s="3" t="s">
        <v>130</v>
      </c>
      <c r="F52" s="3" t="s">
        <v>58</v>
      </c>
      <c r="G52" s="3" t="s">
        <v>152</v>
      </c>
      <c r="H52" s="23" t="s">
        <v>153</v>
      </c>
      <c r="I52" s="6" t="s">
        <v>154</v>
      </c>
      <c r="J52" s="2" t="s">
        <v>165</v>
      </c>
      <c r="K52"/>
      <c r="L52"/>
    </row>
    <row r="53" spans="1:12" ht="12.75" customHeight="1">
      <c r="A53" s="1">
        <f t="shared" si="0"/>
        <v>49</v>
      </c>
      <c r="B53" s="6" t="s">
        <v>150</v>
      </c>
      <c r="C53" s="57" t="s">
        <v>159</v>
      </c>
      <c r="D53" s="60">
        <v>652.7</v>
      </c>
      <c r="E53" s="3" t="s">
        <v>130</v>
      </c>
      <c r="F53" s="3" t="s">
        <v>58</v>
      </c>
      <c r="G53" s="3" t="s">
        <v>152</v>
      </c>
      <c r="H53" s="23" t="s">
        <v>153</v>
      </c>
      <c r="I53" s="6" t="s">
        <v>154</v>
      </c>
      <c r="J53" s="2" t="s">
        <v>165</v>
      </c>
      <c r="K53"/>
      <c r="L53"/>
    </row>
    <row r="54" spans="1:12" ht="12.75" customHeight="1">
      <c r="A54" s="1">
        <f t="shared" si="0"/>
        <v>50</v>
      </c>
      <c r="B54" s="105" t="s">
        <v>162</v>
      </c>
      <c r="C54" s="99" t="s">
        <v>163</v>
      </c>
      <c r="D54" s="95">
        <v>1927</v>
      </c>
      <c r="E54" s="117" t="s">
        <v>130</v>
      </c>
      <c r="F54" s="117" t="s">
        <v>36</v>
      </c>
      <c r="G54" s="117" t="s">
        <v>102</v>
      </c>
      <c r="H54" s="114" t="s">
        <v>77</v>
      </c>
      <c r="I54" s="6" t="s">
        <v>164</v>
      </c>
      <c r="J54" s="101"/>
      <c r="K54"/>
      <c r="L54"/>
    </row>
    <row r="55" spans="1:12" ht="12.75" customHeight="1">
      <c r="A55" s="1">
        <f t="shared" si="0"/>
        <v>51</v>
      </c>
      <c r="B55" s="106"/>
      <c r="C55" s="100"/>
      <c r="D55" s="96"/>
      <c r="E55" s="118"/>
      <c r="F55" s="118"/>
      <c r="G55" s="118"/>
      <c r="H55" s="116"/>
      <c r="I55" s="6" t="s">
        <v>143</v>
      </c>
      <c r="J55" s="102"/>
      <c r="K55"/>
      <c r="L55"/>
    </row>
    <row r="56" spans="1:12" ht="12.75" customHeight="1">
      <c r="A56" s="1">
        <f t="shared" si="0"/>
        <v>52</v>
      </c>
      <c r="B56" s="6" t="s">
        <v>150</v>
      </c>
      <c r="C56" s="17" t="s">
        <v>166</v>
      </c>
      <c r="D56" s="9">
        <v>49301.12</v>
      </c>
      <c r="E56" s="3" t="s">
        <v>102</v>
      </c>
      <c r="F56" s="3" t="s">
        <v>102</v>
      </c>
      <c r="G56" s="3" t="s">
        <v>105</v>
      </c>
      <c r="H56" s="23" t="s">
        <v>167</v>
      </c>
      <c r="I56" s="6" t="s">
        <v>168</v>
      </c>
      <c r="J56" s="2" t="s">
        <v>165</v>
      </c>
      <c r="K56"/>
      <c r="L56"/>
    </row>
    <row r="57" spans="1:12" ht="12.75" customHeight="1">
      <c r="A57" s="1">
        <f t="shared" si="0"/>
        <v>53</v>
      </c>
      <c r="B57" s="6" t="s">
        <v>54</v>
      </c>
      <c r="C57" s="17" t="s">
        <v>129</v>
      </c>
      <c r="D57" s="9">
        <v>18030.82</v>
      </c>
      <c r="E57" s="3" t="s">
        <v>49</v>
      </c>
      <c r="F57" s="3" t="s">
        <v>105</v>
      </c>
      <c r="G57" s="3" t="s">
        <v>169</v>
      </c>
      <c r="H57" s="23" t="s">
        <v>170</v>
      </c>
      <c r="I57" s="6" t="s">
        <v>17</v>
      </c>
      <c r="J57" s="2" t="s">
        <v>107</v>
      </c>
      <c r="K57"/>
      <c r="L57"/>
    </row>
    <row r="58" spans="1:12" ht="12.75" customHeight="1">
      <c r="A58" s="1">
        <f t="shared" si="0"/>
        <v>54</v>
      </c>
      <c r="B58" s="6" t="s">
        <v>54</v>
      </c>
      <c r="C58" s="17" t="s">
        <v>133</v>
      </c>
      <c r="D58" s="9">
        <v>14268.61</v>
      </c>
      <c r="E58" s="3" t="s">
        <v>49</v>
      </c>
      <c r="F58" s="3" t="s">
        <v>105</v>
      </c>
      <c r="G58" s="3" t="s">
        <v>169</v>
      </c>
      <c r="H58" s="23" t="s">
        <v>170</v>
      </c>
      <c r="I58" s="6" t="s">
        <v>17</v>
      </c>
      <c r="J58" s="2" t="s">
        <v>108</v>
      </c>
      <c r="K58"/>
      <c r="L58"/>
    </row>
    <row r="59" spans="1:12" ht="12.75" customHeight="1">
      <c r="A59" s="1">
        <f t="shared" si="0"/>
        <v>55</v>
      </c>
      <c r="B59" s="56" t="s">
        <v>79</v>
      </c>
      <c r="C59" s="57" t="s">
        <v>171</v>
      </c>
      <c r="D59" s="60">
        <v>7644.45</v>
      </c>
      <c r="E59" s="59" t="s">
        <v>105</v>
      </c>
      <c r="F59" s="59" t="s">
        <v>169</v>
      </c>
      <c r="G59" s="59" t="s">
        <v>81</v>
      </c>
      <c r="H59" s="39" t="s">
        <v>172</v>
      </c>
      <c r="I59" s="56" t="s">
        <v>82</v>
      </c>
      <c r="J59" s="2" t="s">
        <v>83</v>
      </c>
      <c r="K59"/>
      <c r="L59"/>
    </row>
    <row r="60" spans="1:12" ht="12.75" customHeight="1">
      <c r="A60" s="1">
        <f t="shared" si="0"/>
        <v>56</v>
      </c>
      <c r="B60" s="56" t="s">
        <v>173</v>
      </c>
      <c r="C60" s="57" t="s">
        <v>174</v>
      </c>
      <c r="D60" s="60">
        <v>1845</v>
      </c>
      <c r="E60" s="59" t="s">
        <v>112</v>
      </c>
      <c r="F60" s="59" t="s">
        <v>169</v>
      </c>
      <c r="G60" s="59" t="s">
        <v>81</v>
      </c>
      <c r="H60" s="39" t="s">
        <v>172</v>
      </c>
      <c r="I60" s="56" t="s">
        <v>175</v>
      </c>
      <c r="J60" s="2" t="s">
        <v>259</v>
      </c>
      <c r="K60"/>
      <c r="L60"/>
    </row>
    <row r="61" spans="1:12" ht="12.75" customHeight="1">
      <c r="A61" s="1">
        <f t="shared" si="0"/>
        <v>57</v>
      </c>
      <c r="B61" s="105" t="s">
        <v>19</v>
      </c>
      <c r="C61" s="99" t="s">
        <v>176</v>
      </c>
      <c r="D61" s="95">
        <v>37122.39</v>
      </c>
      <c r="E61" s="117" t="s">
        <v>115</v>
      </c>
      <c r="F61" s="117" t="s">
        <v>36</v>
      </c>
      <c r="G61" s="117" t="s">
        <v>102</v>
      </c>
      <c r="H61" s="114" t="s">
        <v>177</v>
      </c>
      <c r="I61" s="6" t="s">
        <v>24</v>
      </c>
      <c r="J61" s="101"/>
      <c r="K61"/>
      <c r="L61"/>
    </row>
    <row r="62" spans="1:12" ht="12.75" customHeight="1">
      <c r="A62" s="1">
        <f t="shared" si="0"/>
        <v>58</v>
      </c>
      <c r="B62" s="106"/>
      <c r="C62" s="100"/>
      <c r="D62" s="96"/>
      <c r="E62" s="118"/>
      <c r="F62" s="118"/>
      <c r="G62" s="118"/>
      <c r="H62" s="116"/>
      <c r="I62" s="6" t="s">
        <v>24</v>
      </c>
      <c r="J62" s="102"/>
      <c r="K62"/>
      <c r="L62"/>
    </row>
    <row r="63" spans="1:12" ht="12.75" customHeight="1">
      <c r="A63" s="1">
        <f t="shared" si="0"/>
        <v>59</v>
      </c>
      <c r="B63" s="6" t="s">
        <v>178</v>
      </c>
      <c r="C63" s="17" t="s">
        <v>171</v>
      </c>
      <c r="D63" s="9">
        <v>33067.23</v>
      </c>
      <c r="E63" s="3" t="s">
        <v>49</v>
      </c>
      <c r="F63" s="3" t="s">
        <v>81</v>
      </c>
      <c r="G63" s="3" t="s">
        <v>16</v>
      </c>
      <c r="H63" s="23" t="s">
        <v>131</v>
      </c>
      <c r="I63" s="6" t="s">
        <v>179</v>
      </c>
      <c r="J63" s="101"/>
      <c r="K63"/>
      <c r="L63"/>
    </row>
    <row r="64" spans="1:12" ht="12.75" customHeight="1">
      <c r="A64" s="1"/>
      <c r="B64" s="6"/>
      <c r="C64" s="17"/>
      <c r="D64" s="9"/>
      <c r="E64" s="3"/>
      <c r="F64" s="3"/>
      <c r="G64" s="3"/>
      <c r="H64" s="23"/>
      <c r="I64" s="6" t="s">
        <v>213</v>
      </c>
      <c r="J64" s="102"/>
      <c r="K64"/>
      <c r="L64"/>
    </row>
    <row r="65" spans="1:12" ht="12.75" customHeight="1">
      <c r="A65" s="1">
        <f>A63+1</f>
        <v>60</v>
      </c>
      <c r="B65" s="6" t="s">
        <v>42</v>
      </c>
      <c r="C65" s="17" t="s">
        <v>180</v>
      </c>
      <c r="D65" s="9">
        <v>1655.3</v>
      </c>
      <c r="E65" s="3" t="s">
        <v>105</v>
      </c>
      <c r="F65" s="3" t="s">
        <v>81</v>
      </c>
      <c r="G65" s="3" t="s">
        <v>16</v>
      </c>
      <c r="H65" s="23" t="s">
        <v>91</v>
      </c>
      <c r="I65" s="6" t="s">
        <v>45</v>
      </c>
      <c r="J65" s="2"/>
      <c r="K65"/>
      <c r="L65"/>
    </row>
    <row r="66" spans="1:12" ht="12.75" customHeight="1">
      <c r="A66" s="1">
        <f t="shared" si="0"/>
        <v>61</v>
      </c>
      <c r="B66" s="6" t="s">
        <v>124</v>
      </c>
      <c r="C66" s="17" t="s">
        <v>181</v>
      </c>
      <c r="D66" s="9">
        <v>173409.72</v>
      </c>
      <c r="E66" s="3" t="s">
        <v>102</v>
      </c>
      <c r="F66" s="3" t="s">
        <v>81</v>
      </c>
      <c r="G66" s="3" t="s">
        <v>16</v>
      </c>
      <c r="H66" s="23" t="s">
        <v>170</v>
      </c>
      <c r="I66" s="6" t="s">
        <v>127</v>
      </c>
      <c r="J66" s="2" t="s">
        <v>149</v>
      </c>
      <c r="K66"/>
      <c r="L66"/>
    </row>
    <row r="67" spans="1:12" ht="12.75" customHeight="1">
      <c r="A67" s="1">
        <f t="shared" si="0"/>
        <v>62</v>
      </c>
      <c r="B67" s="6" t="s">
        <v>38</v>
      </c>
      <c r="C67" s="17" t="s">
        <v>182</v>
      </c>
      <c r="D67" s="9">
        <v>5125.68</v>
      </c>
      <c r="E67" s="3" t="s">
        <v>105</v>
      </c>
      <c r="F67" s="3" t="s">
        <v>81</v>
      </c>
      <c r="G67" s="3" t="s">
        <v>16</v>
      </c>
      <c r="H67" s="23" t="s">
        <v>170</v>
      </c>
      <c r="I67" s="6" t="s">
        <v>183</v>
      </c>
      <c r="J67" s="2" t="s">
        <v>161</v>
      </c>
      <c r="K67"/>
      <c r="L67"/>
    </row>
    <row r="68" spans="1:12" ht="12.75" customHeight="1">
      <c r="A68" s="1">
        <f t="shared" si="0"/>
        <v>63</v>
      </c>
      <c r="B68" s="105" t="s">
        <v>89</v>
      </c>
      <c r="C68" s="99" t="s">
        <v>184</v>
      </c>
      <c r="D68" s="95">
        <v>79866</v>
      </c>
      <c r="E68" s="117" t="s">
        <v>112</v>
      </c>
      <c r="F68" s="117" t="s">
        <v>81</v>
      </c>
      <c r="G68" s="117" t="s">
        <v>16</v>
      </c>
      <c r="H68" s="114" t="s">
        <v>170</v>
      </c>
      <c r="I68" s="6" t="s">
        <v>185</v>
      </c>
      <c r="J68" s="101" t="s">
        <v>144</v>
      </c>
      <c r="K68"/>
      <c r="L68"/>
    </row>
    <row r="69" spans="1:12" ht="12.75" customHeight="1">
      <c r="A69" s="1"/>
      <c r="B69" s="106"/>
      <c r="C69" s="100"/>
      <c r="D69" s="96"/>
      <c r="E69" s="118"/>
      <c r="F69" s="118"/>
      <c r="G69" s="118"/>
      <c r="H69" s="116"/>
      <c r="I69" s="6" t="s">
        <v>0</v>
      </c>
      <c r="J69" s="102"/>
      <c r="K69"/>
      <c r="L69"/>
    </row>
    <row r="70" spans="1:12" ht="12.75" customHeight="1">
      <c r="A70" s="1">
        <f>A68+1</f>
        <v>64</v>
      </c>
      <c r="B70" s="105" t="s">
        <v>89</v>
      </c>
      <c r="C70" s="99" t="s">
        <v>186</v>
      </c>
      <c r="D70" s="95">
        <v>36388.54</v>
      </c>
      <c r="E70" s="117" t="s">
        <v>112</v>
      </c>
      <c r="F70" s="117" t="s">
        <v>81</v>
      </c>
      <c r="G70" s="117" t="s">
        <v>16</v>
      </c>
      <c r="H70" s="114" t="s">
        <v>170</v>
      </c>
      <c r="I70" s="6" t="s">
        <v>187</v>
      </c>
      <c r="J70" s="101" t="s">
        <v>241</v>
      </c>
      <c r="K70"/>
      <c r="L70"/>
    </row>
    <row r="71" spans="1:12" ht="12.75" customHeight="1">
      <c r="A71" s="1"/>
      <c r="B71" s="106"/>
      <c r="C71" s="100"/>
      <c r="D71" s="96"/>
      <c r="E71" s="118"/>
      <c r="F71" s="118"/>
      <c r="G71" s="118"/>
      <c r="H71" s="116"/>
      <c r="I71" s="6" t="s">
        <v>0</v>
      </c>
      <c r="J71" s="102"/>
      <c r="K71"/>
      <c r="L71"/>
    </row>
    <row r="72" spans="1:12" ht="12.75" customHeight="1">
      <c r="A72" s="1">
        <f>A70+1</f>
        <v>65</v>
      </c>
      <c r="B72" s="10" t="s">
        <v>89</v>
      </c>
      <c r="C72" s="30" t="s">
        <v>188</v>
      </c>
      <c r="D72" s="31">
        <v>13797</v>
      </c>
      <c r="E72" s="32" t="s">
        <v>112</v>
      </c>
      <c r="F72" s="32" t="s">
        <v>81</v>
      </c>
      <c r="G72" s="32" t="s">
        <v>16</v>
      </c>
      <c r="H72" s="33" t="s">
        <v>170</v>
      </c>
      <c r="I72" s="6" t="s">
        <v>187</v>
      </c>
      <c r="J72" s="34" t="s">
        <v>242</v>
      </c>
      <c r="K72"/>
      <c r="L72"/>
    </row>
    <row r="73" spans="1:12" ht="12.75" customHeight="1">
      <c r="A73" s="1"/>
      <c r="B73" s="105" t="s">
        <v>33</v>
      </c>
      <c r="C73" s="99" t="s">
        <v>189</v>
      </c>
      <c r="D73" s="95">
        <v>31.03</v>
      </c>
      <c r="E73" s="117" t="s">
        <v>169</v>
      </c>
      <c r="F73" s="117" t="s">
        <v>81</v>
      </c>
      <c r="G73" s="117" t="s">
        <v>16</v>
      </c>
      <c r="H73" s="114" t="s">
        <v>190</v>
      </c>
      <c r="I73" s="6" t="s">
        <v>37</v>
      </c>
      <c r="J73" s="34"/>
      <c r="K73"/>
      <c r="L73"/>
    </row>
    <row r="74" spans="1:12" ht="12.75" customHeight="1">
      <c r="A74" s="1">
        <f>A72+1</f>
        <v>66</v>
      </c>
      <c r="B74" s="106"/>
      <c r="C74" s="100"/>
      <c r="D74" s="96"/>
      <c r="E74" s="118"/>
      <c r="F74" s="118"/>
      <c r="G74" s="118"/>
      <c r="H74" s="116"/>
      <c r="I74" s="1" t="s">
        <v>0</v>
      </c>
      <c r="J74" s="2"/>
      <c r="K74"/>
      <c r="L74"/>
    </row>
    <row r="75" spans="1:12" ht="12.75" customHeight="1">
      <c r="A75" s="1">
        <f>A74+1</f>
        <v>67</v>
      </c>
      <c r="B75" s="105" t="s">
        <v>28</v>
      </c>
      <c r="C75" s="99" t="s">
        <v>191</v>
      </c>
      <c r="D75" s="95">
        <v>872.43</v>
      </c>
      <c r="E75" s="117" t="s">
        <v>112</v>
      </c>
      <c r="F75" s="117" t="s">
        <v>81</v>
      </c>
      <c r="G75" s="117" t="s">
        <v>16</v>
      </c>
      <c r="H75" s="114" t="s">
        <v>91</v>
      </c>
      <c r="I75" s="6" t="s">
        <v>192</v>
      </c>
      <c r="J75" s="101"/>
      <c r="K75"/>
      <c r="L75"/>
    </row>
    <row r="76" spans="1:12" ht="12.75" customHeight="1">
      <c r="A76" s="1"/>
      <c r="B76" s="194"/>
      <c r="C76" s="168"/>
      <c r="D76" s="169"/>
      <c r="E76" s="119"/>
      <c r="F76" s="119"/>
      <c r="G76" s="119"/>
      <c r="H76" s="115"/>
      <c r="I76" s="6" t="s">
        <v>192</v>
      </c>
      <c r="J76" s="113"/>
      <c r="K76"/>
      <c r="L76"/>
    </row>
    <row r="77" spans="1:12" ht="12.75" customHeight="1">
      <c r="A77" s="1"/>
      <c r="B77" s="106"/>
      <c r="C77" s="100"/>
      <c r="D77" s="96"/>
      <c r="E77" s="118"/>
      <c r="F77" s="118"/>
      <c r="G77" s="118"/>
      <c r="H77" s="116"/>
      <c r="I77" s="6" t="s">
        <v>200</v>
      </c>
      <c r="J77" s="102"/>
      <c r="K77"/>
      <c r="L77"/>
    </row>
    <row r="78" spans="1:12" ht="12.75" customHeight="1">
      <c r="A78" s="1">
        <f>A75+1</f>
        <v>68</v>
      </c>
      <c r="B78" s="6" t="s">
        <v>11</v>
      </c>
      <c r="C78" s="17" t="s">
        <v>156</v>
      </c>
      <c r="D78" s="9">
        <v>24104.52</v>
      </c>
      <c r="E78" s="3" t="s">
        <v>112</v>
      </c>
      <c r="F78" s="3" t="s">
        <v>16</v>
      </c>
      <c r="G78" s="3" t="s">
        <v>193</v>
      </c>
      <c r="H78" s="23" t="s">
        <v>194</v>
      </c>
      <c r="I78" s="6" t="s">
        <v>17</v>
      </c>
      <c r="J78" s="2" t="s">
        <v>86</v>
      </c>
      <c r="K78"/>
      <c r="L78"/>
    </row>
    <row r="79" spans="1:12" ht="12.75" customHeight="1">
      <c r="A79" s="1">
        <f>A78+1</f>
        <v>69</v>
      </c>
      <c r="B79" s="6" t="s">
        <v>11</v>
      </c>
      <c r="C79" s="17" t="s">
        <v>155</v>
      </c>
      <c r="D79" s="9">
        <v>38412.49</v>
      </c>
      <c r="E79" s="3" t="s">
        <v>112</v>
      </c>
      <c r="F79" s="3" t="s">
        <v>16</v>
      </c>
      <c r="G79" s="3" t="s">
        <v>193</v>
      </c>
      <c r="H79" s="1" t="s">
        <v>194</v>
      </c>
      <c r="I79" s="6" t="s">
        <v>17</v>
      </c>
      <c r="J79" s="2" t="s">
        <v>85</v>
      </c>
      <c r="K79"/>
      <c r="L79"/>
    </row>
    <row r="80" spans="1:12" ht="12.75" customHeight="1">
      <c r="A80" s="1">
        <f>A79+1</f>
        <v>70</v>
      </c>
      <c r="B80" s="105" t="s">
        <v>195</v>
      </c>
      <c r="C80" s="99" t="s">
        <v>196</v>
      </c>
      <c r="D80" s="95">
        <v>357.7</v>
      </c>
      <c r="E80" s="117" t="s">
        <v>105</v>
      </c>
      <c r="F80" s="117" t="s">
        <v>16</v>
      </c>
      <c r="G80" s="117" t="s">
        <v>193</v>
      </c>
      <c r="H80" s="114" t="s">
        <v>194</v>
      </c>
      <c r="I80" s="6" t="s">
        <v>197</v>
      </c>
      <c r="J80" s="101" t="s">
        <v>214</v>
      </c>
      <c r="K80"/>
      <c r="L80"/>
    </row>
    <row r="81" spans="1:12" ht="12.75" customHeight="1">
      <c r="A81" s="1"/>
      <c r="B81" s="106"/>
      <c r="C81" s="100"/>
      <c r="D81" s="96"/>
      <c r="E81" s="118"/>
      <c r="F81" s="118"/>
      <c r="G81" s="118"/>
      <c r="H81" s="116"/>
      <c r="I81" s="6" t="s">
        <v>213</v>
      </c>
      <c r="J81" s="102"/>
      <c r="K81"/>
      <c r="L81"/>
    </row>
    <row r="82" spans="1:12" ht="12.75" customHeight="1">
      <c r="A82" s="1">
        <f>A80+1</f>
        <v>71</v>
      </c>
      <c r="B82" s="105" t="s">
        <v>195</v>
      </c>
      <c r="C82" s="99" t="s">
        <v>198</v>
      </c>
      <c r="D82" s="95">
        <v>3234.17</v>
      </c>
      <c r="E82" s="117" t="s">
        <v>105</v>
      </c>
      <c r="F82" s="117" t="s">
        <v>16</v>
      </c>
      <c r="G82" s="117" t="s">
        <v>193</v>
      </c>
      <c r="H82" s="114" t="s">
        <v>194</v>
      </c>
      <c r="I82" s="6" t="s">
        <v>197</v>
      </c>
      <c r="J82" s="101" t="s">
        <v>214</v>
      </c>
      <c r="K82"/>
      <c r="L82"/>
    </row>
    <row r="83" spans="1:12" ht="12.75" customHeight="1">
      <c r="A83" s="1"/>
      <c r="B83" s="106"/>
      <c r="C83" s="100"/>
      <c r="D83" s="96"/>
      <c r="E83" s="118"/>
      <c r="F83" s="118"/>
      <c r="G83" s="118"/>
      <c r="H83" s="116"/>
      <c r="I83" s="6" t="s">
        <v>213</v>
      </c>
      <c r="J83" s="102"/>
      <c r="K83"/>
      <c r="L83"/>
    </row>
    <row r="84" spans="1:12" ht="12.75" customHeight="1">
      <c r="A84" s="1">
        <f>A82+1</f>
        <v>72</v>
      </c>
      <c r="B84" s="105" t="s">
        <v>195</v>
      </c>
      <c r="C84" s="99" t="s">
        <v>199</v>
      </c>
      <c r="D84" s="95">
        <v>894.24</v>
      </c>
      <c r="E84" s="117" t="s">
        <v>105</v>
      </c>
      <c r="F84" s="117" t="s">
        <v>16</v>
      </c>
      <c r="G84" s="117" t="s">
        <v>193</v>
      </c>
      <c r="H84" s="114" t="s">
        <v>194</v>
      </c>
      <c r="I84" s="6" t="s">
        <v>197</v>
      </c>
      <c r="J84" s="101" t="s">
        <v>214</v>
      </c>
      <c r="K84"/>
      <c r="L84"/>
    </row>
    <row r="85" spans="1:12" ht="12.75" customHeight="1">
      <c r="A85" s="1"/>
      <c r="B85" s="106"/>
      <c r="C85" s="100"/>
      <c r="D85" s="96"/>
      <c r="E85" s="118"/>
      <c r="F85" s="118"/>
      <c r="G85" s="118"/>
      <c r="H85" s="116"/>
      <c r="I85" s="6" t="s">
        <v>213</v>
      </c>
      <c r="J85" s="102"/>
      <c r="K85"/>
      <c r="L85"/>
    </row>
    <row r="86" spans="1:12" ht="12.75" customHeight="1">
      <c r="A86" s="1">
        <f>A84+1</f>
        <v>73</v>
      </c>
      <c r="B86" s="6" t="s">
        <v>42</v>
      </c>
      <c r="C86" s="17" t="s">
        <v>201</v>
      </c>
      <c r="D86" s="9">
        <v>711.05</v>
      </c>
      <c r="E86" s="3" t="s">
        <v>81</v>
      </c>
      <c r="F86" s="3" t="s">
        <v>193</v>
      </c>
      <c r="G86" s="3" t="s">
        <v>77</v>
      </c>
      <c r="H86" s="23" t="s">
        <v>94</v>
      </c>
      <c r="I86" s="6" t="s">
        <v>202</v>
      </c>
      <c r="J86" s="2"/>
      <c r="K86"/>
      <c r="L86"/>
    </row>
    <row r="87" spans="1:12" ht="12.75" customHeight="1">
      <c r="A87" s="1">
        <f aca="true" t="shared" si="1" ref="A87:A155">A86+1</f>
        <v>74</v>
      </c>
      <c r="B87" s="6" t="s">
        <v>42</v>
      </c>
      <c r="C87" s="17" t="s">
        <v>203</v>
      </c>
      <c r="D87" s="9">
        <v>326.87</v>
      </c>
      <c r="E87" s="3" t="s">
        <v>81</v>
      </c>
      <c r="F87" s="3" t="s">
        <v>193</v>
      </c>
      <c r="G87" s="3" t="s">
        <v>77</v>
      </c>
      <c r="H87" s="23" t="s">
        <v>94</v>
      </c>
      <c r="I87" s="6" t="s">
        <v>202</v>
      </c>
      <c r="J87" s="2"/>
      <c r="K87"/>
      <c r="L87"/>
    </row>
    <row r="88" spans="1:12" ht="12.75" customHeight="1">
      <c r="A88" s="1">
        <f t="shared" si="1"/>
        <v>75</v>
      </c>
      <c r="B88" s="56" t="s">
        <v>46</v>
      </c>
      <c r="C88" s="57" t="s">
        <v>204</v>
      </c>
      <c r="D88" s="60">
        <v>387.67</v>
      </c>
      <c r="E88" s="59" t="s">
        <v>112</v>
      </c>
      <c r="F88" s="59" t="s">
        <v>193</v>
      </c>
      <c r="G88" s="59" t="s">
        <v>77</v>
      </c>
      <c r="H88" s="39" t="s">
        <v>205</v>
      </c>
      <c r="I88" s="6" t="s">
        <v>202</v>
      </c>
      <c r="J88" s="2"/>
      <c r="K88"/>
      <c r="L88"/>
    </row>
    <row r="89" spans="1:12" ht="12.75" customHeight="1">
      <c r="A89" s="1">
        <f t="shared" si="1"/>
        <v>76</v>
      </c>
      <c r="B89" s="105" t="s">
        <v>206</v>
      </c>
      <c r="C89" s="99" t="s">
        <v>207</v>
      </c>
      <c r="D89" s="95">
        <v>150.62</v>
      </c>
      <c r="E89" s="117" t="s">
        <v>193</v>
      </c>
      <c r="F89" s="117" t="s">
        <v>77</v>
      </c>
      <c r="G89" s="117" t="s">
        <v>208</v>
      </c>
      <c r="H89" s="114" t="s">
        <v>209</v>
      </c>
      <c r="I89" s="6" t="s">
        <v>210</v>
      </c>
      <c r="J89" s="101"/>
      <c r="K89"/>
      <c r="L89"/>
    </row>
    <row r="90" spans="1:12" ht="12.75" customHeight="1">
      <c r="A90" s="1"/>
      <c r="B90" s="106"/>
      <c r="C90" s="100"/>
      <c r="D90" s="96"/>
      <c r="E90" s="118"/>
      <c r="F90" s="118"/>
      <c r="G90" s="118"/>
      <c r="H90" s="116"/>
      <c r="I90" s="6" t="s">
        <v>213</v>
      </c>
      <c r="J90" s="102"/>
      <c r="K90"/>
      <c r="L90"/>
    </row>
    <row r="91" spans="1:12" ht="12.75" customHeight="1">
      <c r="A91" s="1">
        <f>A89+1</f>
        <v>77</v>
      </c>
      <c r="B91" s="56" t="s">
        <v>19</v>
      </c>
      <c r="C91" s="57" t="s">
        <v>211</v>
      </c>
      <c r="D91" s="60">
        <v>9099.4</v>
      </c>
      <c r="E91" s="59" t="s">
        <v>58</v>
      </c>
      <c r="F91" s="59" t="s">
        <v>105</v>
      </c>
      <c r="G91" s="59" t="s">
        <v>208</v>
      </c>
      <c r="H91" s="39" t="s">
        <v>212</v>
      </c>
      <c r="I91" s="6" t="s">
        <v>24</v>
      </c>
      <c r="J91" s="2"/>
      <c r="K91"/>
      <c r="L91"/>
    </row>
    <row r="92" spans="1:12" ht="12.75" customHeight="1">
      <c r="A92" s="1">
        <f t="shared" si="1"/>
        <v>78</v>
      </c>
      <c r="B92" s="105" t="s">
        <v>215</v>
      </c>
      <c r="C92" s="99" t="s">
        <v>216</v>
      </c>
      <c r="D92" s="95">
        <v>405.9</v>
      </c>
      <c r="E92" s="117" t="s">
        <v>208</v>
      </c>
      <c r="F92" s="117" t="s">
        <v>208</v>
      </c>
      <c r="G92" s="117" t="s">
        <v>56</v>
      </c>
      <c r="H92" s="114" t="s">
        <v>190</v>
      </c>
      <c r="I92" s="48" t="s">
        <v>217</v>
      </c>
      <c r="J92" s="101"/>
      <c r="K92"/>
      <c r="L92"/>
    </row>
    <row r="93" spans="1:12" ht="12.75" customHeight="1">
      <c r="A93" s="1"/>
      <c r="B93" s="106"/>
      <c r="C93" s="100"/>
      <c r="D93" s="96"/>
      <c r="E93" s="118"/>
      <c r="F93" s="118"/>
      <c r="G93" s="118"/>
      <c r="H93" s="116"/>
      <c r="I93" s="6" t="s">
        <v>213</v>
      </c>
      <c r="J93" s="102"/>
      <c r="K93"/>
      <c r="L93"/>
    </row>
    <row r="94" spans="1:12" ht="12.75" customHeight="1">
      <c r="A94" s="1">
        <f>A92+1</f>
        <v>79</v>
      </c>
      <c r="B94" s="105" t="s">
        <v>62</v>
      </c>
      <c r="C94" s="99" t="s">
        <v>218</v>
      </c>
      <c r="D94" s="95">
        <v>10.78</v>
      </c>
      <c r="E94" s="117" t="s">
        <v>77</v>
      </c>
      <c r="F94" s="117" t="s">
        <v>208</v>
      </c>
      <c r="G94" s="117" t="s">
        <v>56</v>
      </c>
      <c r="H94" s="114" t="s">
        <v>153</v>
      </c>
      <c r="I94" s="48" t="s">
        <v>64</v>
      </c>
      <c r="J94" s="101"/>
      <c r="K94"/>
      <c r="L94"/>
    </row>
    <row r="95" spans="1:12" ht="12.75" customHeight="1">
      <c r="A95" s="1">
        <f t="shared" si="1"/>
        <v>80</v>
      </c>
      <c r="B95" s="106"/>
      <c r="C95" s="100"/>
      <c r="D95" s="96"/>
      <c r="E95" s="118"/>
      <c r="F95" s="118"/>
      <c r="G95" s="118"/>
      <c r="H95" s="116"/>
      <c r="I95" s="6" t="s">
        <v>65</v>
      </c>
      <c r="J95" s="102"/>
      <c r="K95"/>
      <c r="L95"/>
    </row>
    <row r="96" spans="1:12" ht="12.75" customHeight="1">
      <c r="A96" s="1">
        <f t="shared" si="1"/>
        <v>81</v>
      </c>
      <c r="B96" s="6" t="s">
        <v>19</v>
      </c>
      <c r="C96" s="17" t="s">
        <v>219</v>
      </c>
      <c r="D96" s="9">
        <v>-3361.7</v>
      </c>
      <c r="E96" s="3" t="s">
        <v>105</v>
      </c>
      <c r="F96" s="3" t="s">
        <v>77</v>
      </c>
      <c r="G96" s="3" t="s">
        <v>61</v>
      </c>
      <c r="H96" s="23" t="s">
        <v>220</v>
      </c>
      <c r="I96" s="6" t="s">
        <v>24</v>
      </c>
      <c r="J96" s="2"/>
      <c r="K96"/>
      <c r="L96"/>
    </row>
    <row r="97" spans="1:12" ht="12.75" customHeight="1">
      <c r="A97" s="1">
        <f t="shared" si="1"/>
        <v>82</v>
      </c>
      <c r="B97" s="6" t="s">
        <v>51</v>
      </c>
      <c r="C97" s="17" t="s">
        <v>221</v>
      </c>
      <c r="D97" s="9">
        <v>881.72</v>
      </c>
      <c r="E97" s="3" t="s">
        <v>16</v>
      </c>
      <c r="F97" s="3" t="s">
        <v>77</v>
      </c>
      <c r="G97" s="3" t="s">
        <v>61</v>
      </c>
      <c r="H97" s="23" t="s">
        <v>153</v>
      </c>
      <c r="I97" s="6" t="s">
        <v>222</v>
      </c>
      <c r="J97" s="2"/>
      <c r="K97"/>
      <c r="L97"/>
    </row>
    <row r="98" spans="1:12" ht="12.75" customHeight="1">
      <c r="A98" s="1">
        <f t="shared" si="1"/>
        <v>83</v>
      </c>
      <c r="B98" s="6" t="s">
        <v>59</v>
      </c>
      <c r="C98" s="17" t="s">
        <v>226</v>
      </c>
      <c r="D98" s="9">
        <v>29522.2</v>
      </c>
      <c r="E98" s="3" t="s">
        <v>40</v>
      </c>
      <c r="F98" s="3" t="s">
        <v>61</v>
      </c>
      <c r="G98" s="3" t="s">
        <v>177</v>
      </c>
      <c r="H98" s="23" t="s">
        <v>227</v>
      </c>
      <c r="I98" s="6" t="s">
        <v>17</v>
      </c>
      <c r="J98" s="2" t="s">
        <v>84</v>
      </c>
      <c r="K98"/>
      <c r="L98"/>
    </row>
    <row r="99" spans="1:12" ht="12.75" customHeight="1">
      <c r="A99" s="1">
        <f t="shared" si="1"/>
        <v>84</v>
      </c>
      <c r="B99" s="6" t="s">
        <v>59</v>
      </c>
      <c r="C99" s="17" t="s">
        <v>95</v>
      </c>
      <c r="D99" s="9">
        <v>8963.14</v>
      </c>
      <c r="E99" s="3" t="s">
        <v>40</v>
      </c>
      <c r="F99" s="3" t="s">
        <v>61</v>
      </c>
      <c r="G99" s="3" t="s">
        <v>177</v>
      </c>
      <c r="H99" s="23" t="s">
        <v>227</v>
      </c>
      <c r="I99" s="6" t="s">
        <v>17</v>
      </c>
      <c r="J99" s="2" t="s">
        <v>279</v>
      </c>
      <c r="K99"/>
      <c r="L99"/>
    </row>
    <row r="100" spans="1:12" ht="12.75" customHeight="1">
      <c r="A100" s="1">
        <f t="shared" si="1"/>
        <v>85</v>
      </c>
      <c r="B100" s="105" t="s">
        <v>59</v>
      </c>
      <c r="C100" s="99" t="s">
        <v>133</v>
      </c>
      <c r="D100" s="95">
        <v>12862.8</v>
      </c>
      <c r="E100" s="117" t="s">
        <v>40</v>
      </c>
      <c r="F100" s="117" t="s">
        <v>61</v>
      </c>
      <c r="G100" s="117" t="s">
        <v>177</v>
      </c>
      <c r="H100" s="114" t="s">
        <v>227</v>
      </c>
      <c r="I100" s="6" t="s">
        <v>187</v>
      </c>
      <c r="J100" s="101" t="s">
        <v>248</v>
      </c>
      <c r="K100"/>
      <c r="L100"/>
    </row>
    <row r="101" spans="1:12" ht="12.75" customHeight="1">
      <c r="A101" s="1"/>
      <c r="B101" s="106"/>
      <c r="C101" s="100"/>
      <c r="D101" s="96"/>
      <c r="E101" s="118"/>
      <c r="F101" s="118"/>
      <c r="G101" s="118"/>
      <c r="H101" s="116"/>
      <c r="I101" s="6" t="s">
        <v>213</v>
      </c>
      <c r="J101" s="102"/>
      <c r="K101"/>
      <c r="L101"/>
    </row>
    <row r="102" spans="1:12" ht="12.75" customHeight="1">
      <c r="A102" s="1">
        <f>A100+1</f>
        <v>86</v>
      </c>
      <c r="B102" s="105" t="s">
        <v>59</v>
      </c>
      <c r="C102" s="99" t="s">
        <v>129</v>
      </c>
      <c r="D102" s="95">
        <v>29791.74</v>
      </c>
      <c r="E102" s="117" t="s">
        <v>40</v>
      </c>
      <c r="F102" s="117" t="s">
        <v>61</v>
      </c>
      <c r="G102" s="117" t="s">
        <v>177</v>
      </c>
      <c r="H102" s="114" t="s">
        <v>227</v>
      </c>
      <c r="I102" s="6" t="s">
        <v>187</v>
      </c>
      <c r="J102" s="101" t="s">
        <v>281</v>
      </c>
      <c r="K102"/>
      <c r="L102"/>
    </row>
    <row r="103" spans="1:12" ht="12.75" customHeight="1">
      <c r="A103" s="1"/>
      <c r="B103" s="106"/>
      <c r="C103" s="100"/>
      <c r="D103" s="96"/>
      <c r="E103" s="118"/>
      <c r="F103" s="118"/>
      <c r="G103" s="118"/>
      <c r="H103" s="116"/>
      <c r="I103" s="6" t="s">
        <v>274</v>
      </c>
      <c r="J103" s="102"/>
      <c r="K103"/>
      <c r="L103"/>
    </row>
    <row r="104" spans="1:12" ht="12.75" customHeight="1">
      <c r="A104" s="1">
        <f>A102+1</f>
        <v>87</v>
      </c>
      <c r="B104" s="105" t="s">
        <v>59</v>
      </c>
      <c r="C104" s="99" t="s">
        <v>228</v>
      </c>
      <c r="D104" s="95">
        <v>4244.72</v>
      </c>
      <c r="E104" s="117" t="s">
        <v>40</v>
      </c>
      <c r="F104" s="117" t="s">
        <v>61</v>
      </c>
      <c r="G104" s="117" t="s">
        <v>177</v>
      </c>
      <c r="H104" s="114" t="s">
        <v>227</v>
      </c>
      <c r="I104" s="6" t="s">
        <v>187</v>
      </c>
      <c r="J104" s="101" t="s">
        <v>248</v>
      </c>
      <c r="K104"/>
      <c r="L104"/>
    </row>
    <row r="105" spans="1:12" ht="12.75" customHeight="1">
      <c r="A105" s="1"/>
      <c r="B105" s="106"/>
      <c r="C105" s="100"/>
      <c r="D105" s="96"/>
      <c r="E105" s="118"/>
      <c r="F105" s="118"/>
      <c r="G105" s="118"/>
      <c r="H105" s="116"/>
      <c r="I105" s="6" t="s">
        <v>213</v>
      </c>
      <c r="J105" s="102"/>
      <c r="K105"/>
      <c r="L105"/>
    </row>
    <row r="106" spans="1:12" ht="12.75" customHeight="1">
      <c r="A106" s="1">
        <f>A104+1</f>
        <v>88</v>
      </c>
      <c r="B106" s="6" t="s">
        <v>229</v>
      </c>
      <c r="C106" s="17" t="s">
        <v>230</v>
      </c>
      <c r="D106" s="9">
        <v>994.46</v>
      </c>
      <c r="E106" s="3" t="s">
        <v>102</v>
      </c>
      <c r="F106" s="3" t="s">
        <v>177</v>
      </c>
      <c r="G106" s="3" t="s">
        <v>91</v>
      </c>
      <c r="H106" s="23" t="s">
        <v>167</v>
      </c>
      <c r="I106" s="6" t="s">
        <v>231</v>
      </c>
      <c r="J106" s="2"/>
      <c r="K106"/>
      <c r="L106"/>
    </row>
    <row r="107" spans="1:12" ht="12.75" customHeight="1">
      <c r="A107" s="1">
        <f t="shared" si="1"/>
        <v>89</v>
      </c>
      <c r="B107" s="6" t="s">
        <v>232</v>
      </c>
      <c r="C107" s="17" t="s">
        <v>233</v>
      </c>
      <c r="D107" s="9">
        <v>14613.16</v>
      </c>
      <c r="E107" s="3" t="s">
        <v>49</v>
      </c>
      <c r="F107" s="3" t="s">
        <v>77</v>
      </c>
      <c r="G107" s="3" t="s">
        <v>91</v>
      </c>
      <c r="H107" s="23" t="s">
        <v>205</v>
      </c>
      <c r="I107" s="6" t="s">
        <v>234</v>
      </c>
      <c r="J107" s="2" t="s">
        <v>235</v>
      </c>
      <c r="K107"/>
      <c r="L107"/>
    </row>
    <row r="108" spans="1:12" ht="12.75" customHeight="1">
      <c r="A108" s="1">
        <f t="shared" si="1"/>
        <v>90</v>
      </c>
      <c r="B108" s="107" t="s">
        <v>19</v>
      </c>
      <c r="C108" s="99" t="s">
        <v>236</v>
      </c>
      <c r="D108" s="95">
        <v>52890.65</v>
      </c>
      <c r="E108" s="117" t="s">
        <v>169</v>
      </c>
      <c r="F108" s="117" t="s">
        <v>77</v>
      </c>
      <c r="G108" s="117" t="s">
        <v>91</v>
      </c>
      <c r="H108" s="114" t="s">
        <v>237</v>
      </c>
      <c r="I108" s="6" t="s">
        <v>24</v>
      </c>
      <c r="J108" s="101"/>
      <c r="K108"/>
      <c r="L108"/>
    </row>
    <row r="109" spans="1:12" ht="12.75" customHeight="1">
      <c r="A109" s="1">
        <f t="shared" si="1"/>
        <v>91</v>
      </c>
      <c r="B109" s="108"/>
      <c r="C109" s="100"/>
      <c r="D109" s="96"/>
      <c r="E109" s="118"/>
      <c r="F109" s="118"/>
      <c r="G109" s="118"/>
      <c r="H109" s="116"/>
      <c r="I109" s="6" t="s">
        <v>24</v>
      </c>
      <c r="J109" s="102"/>
      <c r="K109"/>
      <c r="L109"/>
    </row>
    <row r="110" spans="1:12" ht="12.75" customHeight="1">
      <c r="A110" s="1">
        <f t="shared" si="1"/>
        <v>92</v>
      </c>
      <c r="B110" s="6" t="s">
        <v>76</v>
      </c>
      <c r="C110" s="17" t="s">
        <v>238</v>
      </c>
      <c r="D110" s="9">
        <v>752.55</v>
      </c>
      <c r="E110" s="3" t="s">
        <v>81</v>
      </c>
      <c r="F110" s="3" t="s">
        <v>56</v>
      </c>
      <c r="G110" s="3" t="s">
        <v>212</v>
      </c>
      <c r="H110" s="23" t="s">
        <v>239</v>
      </c>
      <c r="I110" s="6" t="s">
        <v>78</v>
      </c>
      <c r="J110" s="6" t="s">
        <v>99</v>
      </c>
      <c r="K110"/>
      <c r="L110"/>
    </row>
    <row r="111" spans="1:12" ht="12.75" customHeight="1">
      <c r="A111" s="1">
        <f t="shared" si="1"/>
        <v>93</v>
      </c>
      <c r="B111" s="10" t="s">
        <v>19</v>
      </c>
      <c r="C111" s="37" t="s">
        <v>240</v>
      </c>
      <c r="D111" s="31">
        <v>5320.76</v>
      </c>
      <c r="E111" s="32" t="s">
        <v>40</v>
      </c>
      <c r="F111" s="32" t="s">
        <v>61</v>
      </c>
      <c r="G111" s="32" t="s">
        <v>94</v>
      </c>
      <c r="H111" s="33" t="s">
        <v>205</v>
      </c>
      <c r="I111" s="10" t="s">
        <v>24</v>
      </c>
      <c r="J111" s="10"/>
      <c r="K111"/>
      <c r="L111"/>
    </row>
    <row r="112" spans="1:12" ht="12.75" customHeight="1">
      <c r="A112" s="1">
        <f t="shared" si="1"/>
        <v>94</v>
      </c>
      <c r="B112" s="6" t="s">
        <v>89</v>
      </c>
      <c r="C112" s="17" t="s">
        <v>243</v>
      </c>
      <c r="D112" s="9">
        <v>5670</v>
      </c>
      <c r="E112" s="3" t="s">
        <v>56</v>
      </c>
      <c r="F112" s="3" t="s">
        <v>212</v>
      </c>
      <c r="G112" s="3" t="s">
        <v>94</v>
      </c>
      <c r="H112" s="23" t="s">
        <v>244</v>
      </c>
      <c r="I112" s="6" t="s">
        <v>187</v>
      </c>
      <c r="J112" s="2" t="s">
        <v>242</v>
      </c>
      <c r="K112"/>
      <c r="L112"/>
    </row>
    <row r="113" spans="1:12" ht="12.75" customHeight="1">
      <c r="A113" s="1">
        <f t="shared" si="1"/>
        <v>95</v>
      </c>
      <c r="B113" s="6" t="s">
        <v>76</v>
      </c>
      <c r="C113" s="17" t="s">
        <v>245</v>
      </c>
      <c r="D113" s="9">
        <v>1129.5</v>
      </c>
      <c r="E113" s="3" t="s">
        <v>77</v>
      </c>
      <c r="F113" s="3" t="s">
        <v>91</v>
      </c>
      <c r="G113" s="3" t="s">
        <v>94</v>
      </c>
      <c r="H113" s="23" t="s">
        <v>246</v>
      </c>
      <c r="I113" s="6" t="s">
        <v>78</v>
      </c>
      <c r="J113" s="2" t="s">
        <v>99</v>
      </c>
      <c r="K113"/>
      <c r="L113"/>
    </row>
    <row r="114" spans="1:12" ht="12.75" customHeight="1">
      <c r="A114" s="1">
        <f t="shared" si="1"/>
        <v>96</v>
      </c>
      <c r="B114" s="6" t="s">
        <v>51</v>
      </c>
      <c r="C114" s="17" t="s">
        <v>247</v>
      </c>
      <c r="D114" s="9">
        <v>274.57</v>
      </c>
      <c r="E114" s="3" t="s">
        <v>56</v>
      </c>
      <c r="F114" s="3" t="s">
        <v>91</v>
      </c>
      <c r="G114" s="3" t="s">
        <v>94</v>
      </c>
      <c r="H114" s="23" t="s">
        <v>131</v>
      </c>
      <c r="I114" s="6" t="s">
        <v>222</v>
      </c>
      <c r="J114" s="2"/>
      <c r="K114"/>
      <c r="L114"/>
    </row>
    <row r="115" spans="1:12" ht="12.75" customHeight="1">
      <c r="A115" s="1">
        <f t="shared" si="1"/>
        <v>97</v>
      </c>
      <c r="B115" s="6" t="s">
        <v>42</v>
      </c>
      <c r="C115" s="17" t="s">
        <v>249</v>
      </c>
      <c r="D115" s="9">
        <v>711.05</v>
      </c>
      <c r="E115" s="3" t="s">
        <v>212</v>
      </c>
      <c r="F115" s="3" t="s">
        <v>94</v>
      </c>
      <c r="G115" s="3" t="s">
        <v>126</v>
      </c>
      <c r="H115" s="23" t="s">
        <v>250</v>
      </c>
      <c r="I115" s="6" t="s">
        <v>202</v>
      </c>
      <c r="J115" s="2"/>
      <c r="K115"/>
      <c r="L115"/>
    </row>
    <row r="116" spans="1:12" ht="12.75" customHeight="1">
      <c r="A116" s="1">
        <f t="shared" si="1"/>
        <v>98</v>
      </c>
      <c r="B116" s="6" t="s">
        <v>251</v>
      </c>
      <c r="C116" s="17" t="s">
        <v>252</v>
      </c>
      <c r="D116" s="9">
        <v>48.13</v>
      </c>
      <c r="E116" s="3" t="s">
        <v>56</v>
      </c>
      <c r="F116" s="3" t="s">
        <v>94</v>
      </c>
      <c r="G116" s="3" t="s">
        <v>126</v>
      </c>
      <c r="H116" s="23" t="s">
        <v>205</v>
      </c>
      <c r="I116" s="6" t="s">
        <v>24</v>
      </c>
      <c r="J116" s="2"/>
      <c r="K116"/>
      <c r="L116"/>
    </row>
    <row r="117" spans="1:12" ht="12.75" customHeight="1">
      <c r="A117" s="1">
        <f t="shared" si="1"/>
        <v>99</v>
      </c>
      <c r="B117" s="105" t="s">
        <v>253</v>
      </c>
      <c r="C117" s="99" t="s">
        <v>254</v>
      </c>
      <c r="D117" s="95">
        <v>2214</v>
      </c>
      <c r="E117" s="117" t="s">
        <v>91</v>
      </c>
      <c r="F117" s="117" t="s">
        <v>94</v>
      </c>
      <c r="G117" s="117" t="s">
        <v>126</v>
      </c>
      <c r="H117" s="114" t="s">
        <v>205</v>
      </c>
      <c r="I117" s="6" t="s">
        <v>255</v>
      </c>
      <c r="J117" s="101"/>
      <c r="K117"/>
      <c r="L117"/>
    </row>
    <row r="118" spans="1:12" ht="12.75" customHeight="1">
      <c r="A118" s="1"/>
      <c r="B118" s="106"/>
      <c r="C118" s="100"/>
      <c r="D118" s="96"/>
      <c r="E118" s="118"/>
      <c r="F118" s="118"/>
      <c r="G118" s="118"/>
      <c r="H118" s="116"/>
      <c r="I118" s="6" t="s">
        <v>213</v>
      </c>
      <c r="J118" s="102"/>
      <c r="K118"/>
      <c r="L118"/>
    </row>
    <row r="119" spans="1:12" ht="12.75" customHeight="1">
      <c r="A119" s="1">
        <f>A117+1</f>
        <v>100</v>
      </c>
      <c r="B119" s="56" t="s">
        <v>79</v>
      </c>
      <c r="C119" s="57" t="s">
        <v>184</v>
      </c>
      <c r="D119" s="60">
        <v>7100.18</v>
      </c>
      <c r="E119" s="59" t="s">
        <v>212</v>
      </c>
      <c r="F119" s="59" t="s">
        <v>94</v>
      </c>
      <c r="G119" s="59" t="s">
        <v>126</v>
      </c>
      <c r="H119" s="39" t="s">
        <v>256</v>
      </c>
      <c r="I119" s="6" t="s">
        <v>82</v>
      </c>
      <c r="J119" s="2" t="s">
        <v>83</v>
      </c>
      <c r="K119"/>
      <c r="L119"/>
    </row>
    <row r="120" spans="1:12" ht="12.75" customHeight="1">
      <c r="A120" s="1">
        <f t="shared" si="1"/>
        <v>101</v>
      </c>
      <c r="B120" s="48" t="s">
        <v>257</v>
      </c>
      <c r="C120" s="17" t="s">
        <v>258</v>
      </c>
      <c r="D120" s="58">
        <v>326.87</v>
      </c>
      <c r="E120" s="61" t="s">
        <v>212</v>
      </c>
      <c r="F120" s="61" t="s">
        <v>126</v>
      </c>
      <c r="G120" s="61" t="s">
        <v>209</v>
      </c>
      <c r="H120" s="62" t="s">
        <v>250</v>
      </c>
      <c r="I120" s="48" t="s">
        <v>202</v>
      </c>
      <c r="J120" s="2"/>
      <c r="K120"/>
      <c r="L120"/>
    </row>
    <row r="121" spans="1:12" ht="12.75" customHeight="1">
      <c r="A121" s="1">
        <f t="shared" si="1"/>
        <v>102</v>
      </c>
      <c r="B121" s="127" t="s">
        <v>28</v>
      </c>
      <c r="C121" s="152" t="s">
        <v>260</v>
      </c>
      <c r="D121" s="135">
        <v>1577.67</v>
      </c>
      <c r="E121" s="117" t="s">
        <v>91</v>
      </c>
      <c r="F121" s="117" t="s">
        <v>209</v>
      </c>
      <c r="G121" s="117" t="s">
        <v>261</v>
      </c>
      <c r="H121" s="114" t="s">
        <v>205</v>
      </c>
      <c r="I121" s="6" t="s">
        <v>192</v>
      </c>
      <c r="J121" s="2"/>
      <c r="K121"/>
      <c r="L121"/>
    </row>
    <row r="122" spans="1:12" ht="12.75" customHeight="1">
      <c r="A122" s="1"/>
      <c r="B122" s="128"/>
      <c r="C122" s="154"/>
      <c r="D122" s="136"/>
      <c r="E122" s="118"/>
      <c r="F122" s="118"/>
      <c r="G122" s="118"/>
      <c r="H122" s="116"/>
      <c r="I122" s="6" t="s">
        <v>274</v>
      </c>
      <c r="J122" s="65"/>
      <c r="K122"/>
      <c r="L122"/>
    </row>
    <row r="123" spans="1:12" ht="12.75" customHeight="1">
      <c r="A123" s="1">
        <f>A121+1</f>
        <v>103</v>
      </c>
      <c r="B123" s="105" t="s">
        <v>19</v>
      </c>
      <c r="C123" s="99" t="s">
        <v>262</v>
      </c>
      <c r="D123" s="95">
        <v>31843.69</v>
      </c>
      <c r="E123" s="117" t="s">
        <v>212</v>
      </c>
      <c r="F123" s="117" t="s">
        <v>209</v>
      </c>
      <c r="G123" s="117" t="s">
        <v>261</v>
      </c>
      <c r="H123" s="114" t="s">
        <v>263</v>
      </c>
      <c r="I123" s="6" t="s">
        <v>24</v>
      </c>
      <c r="J123" s="101"/>
      <c r="K123"/>
      <c r="L123"/>
    </row>
    <row r="124" spans="1:12" ht="12.75" customHeight="1">
      <c r="A124" s="1">
        <f t="shared" si="1"/>
        <v>104</v>
      </c>
      <c r="B124" s="106"/>
      <c r="C124" s="100"/>
      <c r="D124" s="96"/>
      <c r="E124" s="118"/>
      <c r="F124" s="118"/>
      <c r="G124" s="118"/>
      <c r="H124" s="116"/>
      <c r="I124" s="6" t="s">
        <v>24</v>
      </c>
      <c r="J124" s="102"/>
      <c r="K124"/>
      <c r="L124"/>
    </row>
    <row r="125" spans="1:12" ht="12.75" customHeight="1">
      <c r="A125" s="1">
        <f t="shared" si="1"/>
        <v>105</v>
      </c>
      <c r="B125" s="6" t="s">
        <v>150</v>
      </c>
      <c r="C125" s="17" t="s">
        <v>264</v>
      </c>
      <c r="D125" s="9">
        <v>66914.39</v>
      </c>
      <c r="E125" s="3" t="s">
        <v>126</v>
      </c>
      <c r="F125" s="3" t="s">
        <v>209</v>
      </c>
      <c r="G125" s="3" t="s">
        <v>261</v>
      </c>
      <c r="H125" s="23" t="s">
        <v>265</v>
      </c>
      <c r="I125" s="6" t="s">
        <v>266</v>
      </c>
      <c r="J125" s="2" t="s">
        <v>294</v>
      </c>
      <c r="K125"/>
      <c r="L125"/>
    </row>
    <row r="126" spans="1:12" ht="12.75" customHeight="1">
      <c r="A126" s="1">
        <f t="shared" si="1"/>
        <v>106</v>
      </c>
      <c r="B126" s="6" t="s">
        <v>113</v>
      </c>
      <c r="C126" s="17" t="s">
        <v>267</v>
      </c>
      <c r="D126" s="9">
        <v>4920</v>
      </c>
      <c r="E126" s="3" t="s">
        <v>126</v>
      </c>
      <c r="F126" s="3" t="s">
        <v>209</v>
      </c>
      <c r="G126" s="3" t="s">
        <v>261</v>
      </c>
      <c r="H126" s="23" t="s">
        <v>265</v>
      </c>
      <c r="I126" s="6" t="s">
        <v>266</v>
      </c>
      <c r="J126" s="2" t="s">
        <v>293</v>
      </c>
      <c r="K126"/>
      <c r="L126"/>
    </row>
    <row r="127" spans="1:12" ht="12.75" customHeight="1">
      <c r="A127" s="1">
        <f t="shared" si="1"/>
        <v>107</v>
      </c>
      <c r="B127" s="6" t="s">
        <v>113</v>
      </c>
      <c r="C127" s="20" t="s">
        <v>268</v>
      </c>
      <c r="D127" s="11">
        <v>9308.4</v>
      </c>
      <c r="E127" s="3" t="s">
        <v>126</v>
      </c>
      <c r="F127" s="3" t="s">
        <v>209</v>
      </c>
      <c r="G127" s="3" t="s">
        <v>261</v>
      </c>
      <c r="H127" s="23" t="s">
        <v>265</v>
      </c>
      <c r="I127" s="6" t="s">
        <v>187</v>
      </c>
      <c r="J127" s="2" t="s">
        <v>273</v>
      </c>
      <c r="K127"/>
      <c r="L127"/>
    </row>
    <row r="128" spans="1:12" ht="12.75" customHeight="1">
      <c r="A128" s="1">
        <f t="shared" si="1"/>
        <v>108</v>
      </c>
      <c r="B128" s="6" t="s">
        <v>113</v>
      </c>
      <c r="C128" s="17" t="s">
        <v>269</v>
      </c>
      <c r="D128" s="9">
        <v>26506.76</v>
      </c>
      <c r="E128" s="3" t="s">
        <v>126</v>
      </c>
      <c r="F128" s="3" t="s">
        <v>209</v>
      </c>
      <c r="G128" s="3" t="s">
        <v>261</v>
      </c>
      <c r="H128" s="23" t="s">
        <v>265</v>
      </c>
      <c r="I128" s="6" t="s">
        <v>187</v>
      </c>
      <c r="J128" s="2" t="s">
        <v>273</v>
      </c>
      <c r="K128"/>
      <c r="L128"/>
    </row>
    <row r="129" spans="1:12" ht="12.75" customHeight="1">
      <c r="A129" s="1">
        <f t="shared" si="1"/>
        <v>109</v>
      </c>
      <c r="B129" s="127" t="s">
        <v>113</v>
      </c>
      <c r="C129" s="170" t="s">
        <v>270</v>
      </c>
      <c r="D129" s="135">
        <v>40392.46</v>
      </c>
      <c r="E129" s="117" t="s">
        <v>126</v>
      </c>
      <c r="F129" s="117" t="s">
        <v>209</v>
      </c>
      <c r="G129" s="117" t="s">
        <v>261</v>
      </c>
      <c r="H129" s="114" t="s">
        <v>265</v>
      </c>
      <c r="I129" s="6" t="s">
        <v>187</v>
      </c>
      <c r="J129" s="101" t="s">
        <v>275</v>
      </c>
      <c r="K129"/>
      <c r="L129"/>
    </row>
    <row r="130" spans="1:12" ht="12.75" customHeight="1">
      <c r="A130" s="1"/>
      <c r="B130" s="106"/>
      <c r="C130" s="110"/>
      <c r="D130" s="96"/>
      <c r="E130" s="118"/>
      <c r="F130" s="118"/>
      <c r="G130" s="118"/>
      <c r="H130" s="116"/>
      <c r="I130" s="6" t="s">
        <v>274</v>
      </c>
      <c r="J130" s="102"/>
      <c r="K130"/>
      <c r="L130"/>
    </row>
    <row r="131" spans="1:12" ht="12.75" customHeight="1">
      <c r="A131" s="1">
        <f>A129+1</f>
        <v>110</v>
      </c>
      <c r="B131" s="127" t="s">
        <v>113</v>
      </c>
      <c r="C131" s="170" t="s">
        <v>271</v>
      </c>
      <c r="D131" s="135">
        <v>45954.13</v>
      </c>
      <c r="E131" s="117" t="s">
        <v>126</v>
      </c>
      <c r="F131" s="117" t="s">
        <v>209</v>
      </c>
      <c r="G131" s="117" t="s">
        <v>261</v>
      </c>
      <c r="H131" s="114" t="s">
        <v>265</v>
      </c>
      <c r="I131" s="6" t="s">
        <v>187</v>
      </c>
      <c r="J131" s="101" t="s">
        <v>276</v>
      </c>
      <c r="K131"/>
      <c r="L131"/>
    </row>
    <row r="132" spans="1:12" ht="12.75" customHeight="1">
      <c r="A132" s="1"/>
      <c r="B132" s="106"/>
      <c r="C132" s="110"/>
      <c r="D132" s="96"/>
      <c r="E132" s="118"/>
      <c r="F132" s="118"/>
      <c r="G132" s="118"/>
      <c r="H132" s="116"/>
      <c r="I132" s="6" t="s">
        <v>274</v>
      </c>
      <c r="J132" s="102"/>
      <c r="K132"/>
      <c r="L132"/>
    </row>
    <row r="133" spans="1:12" ht="12.75" customHeight="1">
      <c r="A133" s="1">
        <f>A131+1</f>
        <v>111</v>
      </c>
      <c r="B133" s="127" t="s">
        <v>113</v>
      </c>
      <c r="C133" s="170" t="s">
        <v>272</v>
      </c>
      <c r="D133" s="135">
        <v>30593.89</v>
      </c>
      <c r="E133" s="117" t="s">
        <v>126</v>
      </c>
      <c r="F133" s="117" t="s">
        <v>209</v>
      </c>
      <c r="G133" s="117" t="s">
        <v>261</v>
      </c>
      <c r="H133" s="114" t="s">
        <v>265</v>
      </c>
      <c r="I133" s="6" t="s">
        <v>187</v>
      </c>
      <c r="J133" s="101" t="s">
        <v>280</v>
      </c>
      <c r="K133"/>
      <c r="L133"/>
    </row>
    <row r="134" spans="1:12" ht="12.75" customHeight="1">
      <c r="A134" s="1"/>
      <c r="B134" s="106"/>
      <c r="C134" s="110"/>
      <c r="D134" s="96"/>
      <c r="E134" s="118"/>
      <c r="F134" s="118"/>
      <c r="G134" s="118"/>
      <c r="H134" s="116"/>
      <c r="I134" s="6" t="s">
        <v>274</v>
      </c>
      <c r="J134" s="102"/>
      <c r="K134"/>
      <c r="L134"/>
    </row>
    <row r="135" spans="1:12" ht="12.75" customHeight="1">
      <c r="A135" s="1">
        <f>A133+1</f>
        <v>112</v>
      </c>
      <c r="B135" s="6" t="s">
        <v>277</v>
      </c>
      <c r="C135" s="40" t="s">
        <v>278</v>
      </c>
      <c r="D135" s="9">
        <v>16.28</v>
      </c>
      <c r="E135" s="3" t="s">
        <v>94</v>
      </c>
      <c r="F135" s="3" t="s">
        <v>261</v>
      </c>
      <c r="G135" s="3" t="s">
        <v>190</v>
      </c>
      <c r="H135" s="23" t="s">
        <v>250</v>
      </c>
      <c r="I135" s="6" t="s">
        <v>24</v>
      </c>
      <c r="J135" s="2"/>
      <c r="K135"/>
      <c r="L135"/>
    </row>
    <row r="136" spans="1:12" ht="12.75" customHeight="1">
      <c r="A136" s="1">
        <f t="shared" si="1"/>
        <v>113</v>
      </c>
      <c r="B136" s="6" t="s">
        <v>282</v>
      </c>
      <c r="C136" s="40" t="s">
        <v>283</v>
      </c>
      <c r="D136" s="9">
        <v>492</v>
      </c>
      <c r="E136" s="3" t="s">
        <v>209</v>
      </c>
      <c r="F136" s="3" t="s">
        <v>131</v>
      </c>
      <c r="G136" s="3" t="s">
        <v>153</v>
      </c>
      <c r="H136" s="23" t="s">
        <v>284</v>
      </c>
      <c r="I136" s="6" t="s">
        <v>285</v>
      </c>
      <c r="J136" s="2"/>
      <c r="K136"/>
      <c r="L136"/>
    </row>
    <row r="137" spans="1:12" ht="13.5" customHeight="1">
      <c r="A137" s="1">
        <f t="shared" si="1"/>
        <v>114</v>
      </c>
      <c r="B137" s="12" t="s">
        <v>19</v>
      </c>
      <c r="C137" s="80" t="s">
        <v>286</v>
      </c>
      <c r="D137" s="13">
        <v>24775.5</v>
      </c>
      <c r="E137" s="14" t="s">
        <v>209</v>
      </c>
      <c r="F137" s="14" t="s">
        <v>153</v>
      </c>
      <c r="G137" s="14" t="s">
        <v>287</v>
      </c>
      <c r="H137" s="24" t="s">
        <v>284</v>
      </c>
      <c r="I137" s="12" t="s">
        <v>24</v>
      </c>
      <c r="J137" s="15"/>
      <c r="K137"/>
      <c r="L137"/>
    </row>
    <row r="138" spans="1:12" ht="12.75" customHeight="1">
      <c r="A138" s="1">
        <f t="shared" si="1"/>
        <v>115</v>
      </c>
      <c r="B138" s="12" t="s">
        <v>150</v>
      </c>
      <c r="C138" s="40" t="s">
        <v>288</v>
      </c>
      <c r="D138" s="9">
        <v>6930.82</v>
      </c>
      <c r="E138" s="3" t="s">
        <v>153</v>
      </c>
      <c r="F138" s="3" t="s">
        <v>287</v>
      </c>
      <c r="G138" s="3" t="s">
        <v>205</v>
      </c>
      <c r="H138" s="23" t="s">
        <v>289</v>
      </c>
      <c r="I138" s="12" t="s">
        <v>266</v>
      </c>
      <c r="J138" s="2" t="s">
        <v>294</v>
      </c>
      <c r="K138"/>
      <c r="L138"/>
    </row>
    <row r="139" spans="1:12" ht="12.75" customHeight="1">
      <c r="A139" s="1">
        <f t="shared" si="1"/>
        <v>116</v>
      </c>
      <c r="B139" s="12" t="s">
        <v>150</v>
      </c>
      <c r="C139" s="40" t="s">
        <v>290</v>
      </c>
      <c r="D139" s="9">
        <v>48432.28</v>
      </c>
      <c r="E139" s="3" t="s">
        <v>205</v>
      </c>
      <c r="F139" s="3" t="s">
        <v>205</v>
      </c>
      <c r="G139" s="3" t="s">
        <v>250</v>
      </c>
      <c r="H139" s="23" t="s">
        <v>291</v>
      </c>
      <c r="I139" s="12" t="s">
        <v>292</v>
      </c>
      <c r="J139" s="2" t="s">
        <v>294</v>
      </c>
      <c r="K139"/>
      <c r="L139"/>
    </row>
    <row r="140" spans="1:12" ht="12.75" customHeight="1">
      <c r="A140" s="1">
        <f t="shared" si="1"/>
        <v>117</v>
      </c>
      <c r="B140" s="6" t="s">
        <v>113</v>
      </c>
      <c r="C140" s="40" t="s">
        <v>295</v>
      </c>
      <c r="D140" s="9">
        <v>16868.91</v>
      </c>
      <c r="E140" s="3" t="s">
        <v>205</v>
      </c>
      <c r="F140" s="3" t="s">
        <v>250</v>
      </c>
      <c r="G140" s="3" t="s">
        <v>170</v>
      </c>
      <c r="H140" s="23" t="s">
        <v>296</v>
      </c>
      <c r="I140" s="6" t="s">
        <v>17</v>
      </c>
      <c r="J140" s="2" t="s">
        <v>328</v>
      </c>
      <c r="K140"/>
      <c r="L140"/>
    </row>
    <row r="141" spans="1:12" ht="12.75" customHeight="1">
      <c r="A141" s="1">
        <f t="shared" si="1"/>
        <v>118</v>
      </c>
      <c r="B141" s="6" t="s">
        <v>113</v>
      </c>
      <c r="C141" s="40" t="s">
        <v>297</v>
      </c>
      <c r="D141" s="9">
        <v>8705.34</v>
      </c>
      <c r="E141" s="3" t="s">
        <v>205</v>
      </c>
      <c r="F141" s="3" t="s">
        <v>250</v>
      </c>
      <c r="G141" s="3" t="s">
        <v>170</v>
      </c>
      <c r="H141" s="23" t="s">
        <v>296</v>
      </c>
      <c r="I141" s="6" t="s">
        <v>17</v>
      </c>
      <c r="J141" s="2" t="s">
        <v>329</v>
      </c>
      <c r="K141"/>
      <c r="L141"/>
    </row>
    <row r="142" spans="1:12" ht="12.75" customHeight="1">
      <c r="A142" s="1">
        <f t="shared" si="1"/>
        <v>119</v>
      </c>
      <c r="B142" s="6" t="s">
        <v>113</v>
      </c>
      <c r="C142" s="40" t="s">
        <v>298</v>
      </c>
      <c r="D142" s="9">
        <v>48474.14</v>
      </c>
      <c r="E142" s="3" t="s">
        <v>205</v>
      </c>
      <c r="F142" s="3" t="s">
        <v>250</v>
      </c>
      <c r="G142" s="3" t="s">
        <v>170</v>
      </c>
      <c r="H142" s="23" t="s">
        <v>296</v>
      </c>
      <c r="I142" s="6" t="s">
        <v>17</v>
      </c>
      <c r="J142" s="2" t="s">
        <v>146</v>
      </c>
      <c r="K142"/>
      <c r="L142"/>
    </row>
    <row r="143" spans="1:12" ht="12.75" customHeight="1">
      <c r="A143" s="1">
        <f t="shared" si="1"/>
        <v>120</v>
      </c>
      <c r="B143" s="6" t="s">
        <v>113</v>
      </c>
      <c r="C143" s="40" t="s">
        <v>299</v>
      </c>
      <c r="D143" s="9">
        <v>22155.02</v>
      </c>
      <c r="E143" s="3" t="s">
        <v>205</v>
      </c>
      <c r="F143" s="3" t="s">
        <v>250</v>
      </c>
      <c r="G143" s="3" t="s">
        <v>170</v>
      </c>
      <c r="H143" s="23" t="s">
        <v>296</v>
      </c>
      <c r="I143" s="6" t="s">
        <v>17</v>
      </c>
      <c r="J143" s="2" t="s">
        <v>148</v>
      </c>
      <c r="K143"/>
      <c r="L143"/>
    </row>
    <row r="144" spans="1:12" ht="12.75" customHeight="1">
      <c r="A144" s="1">
        <f t="shared" si="1"/>
        <v>121</v>
      </c>
      <c r="B144" s="6" t="s">
        <v>54</v>
      </c>
      <c r="C144" s="40" t="s">
        <v>95</v>
      </c>
      <c r="D144" s="9">
        <v>2054.42</v>
      </c>
      <c r="E144" s="3" t="s">
        <v>250</v>
      </c>
      <c r="F144" s="3" t="s">
        <v>250</v>
      </c>
      <c r="G144" s="3" t="s">
        <v>170</v>
      </c>
      <c r="H144" s="23" t="s">
        <v>300</v>
      </c>
      <c r="I144" s="6" t="s">
        <v>17</v>
      </c>
      <c r="J144" s="2" t="s">
        <v>108</v>
      </c>
      <c r="K144"/>
      <c r="L144"/>
    </row>
    <row r="145" spans="1:12" ht="12.75" customHeight="1">
      <c r="A145" s="1">
        <f t="shared" si="1"/>
        <v>122</v>
      </c>
      <c r="B145" s="6" t="s">
        <v>54</v>
      </c>
      <c r="C145" s="40" t="s">
        <v>226</v>
      </c>
      <c r="D145" s="9">
        <v>2685.96</v>
      </c>
      <c r="E145" s="3" t="s">
        <v>250</v>
      </c>
      <c r="F145" s="3" t="s">
        <v>250</v>
      </c>
      <c r="G145" s="3" t="s">
        <v>170</v>
      </c>
      <c r="H145" s="23" t="s">
        <v>300</v>
      </c>
      <c r="I145" s="6" t="s">
        <v>17</v>
      </c>
      <c r="J145" s="2" t="s">
        <v>107</v>
      </c>
      <c r="K145"/>
      <c r="L145"/>
    </row>
    <row r="146" spans="1:12" ht="12.75" customHeight="1">
      <c r="A146" s="1">
        <f t="shared" si="1"/>
        <v>123</v>
      </c>
      <c r="B146" s="105" t="s">
        <v>178</v>
      </c>
      <c r="C146" s="195" t="s">
        <v>301</v>
      </c>
      <c r="D146" s="95">
        <v>53760.75</v>
      </c>
      <c r="E146" s="117" t="s">
        <v>205</v>
      </c>
      <c r="F146" s="117" t="s">
        <v>250</v>
      </c>
      <c r="G146" s="117" t="s">
        <v>170</v>
      </c>
      <c r="H146" s="114" t="s">
        <v>302</v>
      </c>
      <c r="I146" s="6" t="s">
        <v>303</v>
      </c>
      <c r="J146" s="101" t="s">
        <v>353</v>
      </c>
      <c r="K146"/>
      <c r="L146"/>
    </row>
    <row r="147" spans="1:12" ht="15" customHeight="1">
      <c r="A147" s="1">
        <f t="shared" si="1"/>
        <v>124</v>
      </c>
      <c r="B147" s="106"/>
      <c r="C147" s="196"/>
      <c r="D147" s="96"/>
      <c r="E147" s="118"/>
      <c r="F147" s="118"/>
      <c r="G147" s="118"/>
      <c r="H147" s="116"/>
      <c r="I147" s="6" t="s">
        <v>213</v>
      </c>
      <c r="J147" s="102"/>
      <c r="K147"/>
      <c r="L147"/>
    </row>
    <row r="148" spans="1:12" ht="13.5" customHeight="1">
      <c r="A148" s="1">
        <f t="shared" si="1"/>
        <v>125</v>
      </c>
      <c r="B148" s="105" t="s">
        <v>89</v>
      </c>
      <c r="C148" s="99" t="s">
        <v>304</v>
      </c>
      <c r="D148" s="95">
        <v>7986.6</v>
      </c>
      <c r="E148" s="117" t="s">
        <v>205</v>
      </c>
      <c r="F148" s="117" t="s">
        <v>250</v>
      </c>
      <c r="G148" s="117" t="s">
        <v>170</v>
      </c>
      <c r="H148" s="114" t="s">
        <v>300</v>
      </c>
      <c r="I148" s="6" t="s">
        <v>185</v>
      </c>
      <c r="J148" s="197" t="s">
        <v>144</v>
      </c>
      <c r="K148"/>
      <c r="L148"/>
    </row>
    <row r="149" spans="1:12" ht="12.75" customHeight="1">
      <c r="A149" s="1">
        <f t="shared" si="1"/>
        <v>126</v>
      </c>
      <c r="B149" s="106"/>
      <c r="C149" s="100"/>
      <c r="D149" s="96"/>
      <c r="E149" s="118"/>
      <c r="F149" s="118"/>
      <c r="G149" s="118"/>
      <c r="H149" s="116"/>
      <c r="I149" s="6" t="s">
        <v>0</v>
      </c>
      <c r="J149" s="198"/>
      <c r="K149"/>
      <c r="L149"/>
    </row>
    <row r="150" spans="1:12" ht="15" customHeight="1">
      <c r="A150" s="1">
        <f t="shared" si="1"/>
        <v>127</v>
      </c>
      <c r="B150" s="105" t="s">
        <v>89</v>
      </c>
      <c r="C150" s="99" t="s">
        <v>305</v>
      </c>
      <c r="D150" s="95">
        <v>36482.75</v>
      </c>
      <c r="E150" s="117" t="s">
        <v>205</v>
      </c>
      <c r="F150" s="117" t="s">
        <v>250</v>
      </c>
      <c r="G150" s="117" t="s">
        <v>170</v>
      </c>
      <c r="H150" s="114" t="s">
        <v>300</v>
      </c>
      <c r="I150" s="6" t="s">
        <v>187</v>
      </c>
      <c r="J150" s="101" t="s">
        <v>241</v>
      </c>
      <c r="K150"/>
      <c r="L150"/>
    </row>
    <row r="151" spans="1:12" ht="14.25" customHeight="1">
      <c r="A151" s="1">
        <f t="shared" si="1"/>
        <v>128</v>
      </c>
      <c r="B151" s="106"/>
      <c r="C151" s="100"/>
      <c r="D151" s="96"/>
      <c r="E151" s="118"/>
      <c r="F151" s="118"/>
      <c r="G151" s="118"/>
      <c r="H151" s="116"/>
      <c r="I151" s="6" t="s">
        <v>306</v>
      </c>
      <c r="J151" s="102"/>
      <c r="K151"/>
      <c r="L151"/>
    </row>
    <row r="152" spans="1:12" ht="13.5" customHeight="1">
      <c r="A152" s="1">
        <f t="shared" si="1"/>
        <v>129</v>
      </c>
      <c r="B152" s="105" t="s">
        <v>89</v>
      </c>
      <c r="C152" s="99" t="s">
        <v>307</v>
      </c>
      <c r="D152" s="95">
        <v>57149.83</v>
      </c>
      <c r="E152" s="117" t="s">
        <v>205</v>
      </c>
      <c r="F152" s="117" t="s">
        <v>250</v>
      </c>
      <c r="G152" s="117" t="s">
        <v>170</v>
      </c>
      <c r="H152" s="114" t="s">
        <v>300</v>
      </c>
      <c r="I152" s="6" t="s">
        <v>187</v>
      </c>
      <c r="J152" s="125" t="s">
        <v>439</v>
      </c>
      <c r="K152"/>
      <c r="L152"/>
    </row>
    <row r="153" spans="1:12" ht="13.5" customHeight="1">
      <c r="A153" s="1">
        <f t="shared" si="1"/>
        <v>130</v>
      </c>
      <c r="B153" s="106"/>
      <c r="C153" s="100"/>
      <c r="D153" s="96"/>
      <c r="E153" s="118"/>
      <c r="F153" s="118"/>
      <c r="G153" s="118"/>
      <c r="H153" s="116"/>
      <c r="I153" s="6" t="s">
        <v>306</v>
      </c>
      <c r="J153" s="126"/>
      <c r="K153"/>
      <c r="L153"/>
    </row>
    <row r="154" spans="1:12" ht="14.25" customHeight="1">
      <c r="A154" s="1">
        <f t="shared" si="1"/>
        <v>131</v>
      </c>
      <c r="B154" s="6" t="s">
        <v>76</v>
      </c>
      <c r="C154" s="17" t="s">
        <v>308</v>
      </c>
      <c r="D154" s="9">
        <v>13.85</v>
      </c>
      <c r="E154" s="3" t="s">
        <v>287</v>
      </c>
      <c r="F154" s="3" t="s">
        <v>170</v>
      </c>
      <c r="G154" s="3" t="s">
        <v>172</v>
      </c>
      <c r="H154" s="23" t="s">
        <v>309</v>
      </c>
      <c r="I154" s="6" t="s">
        <v>78</v>
      </c>
      <c r="J154" s="16"/>
      <c r="K154"/>
      <c r="L154"/>
    </row>
    <row r="155" spans="1:12" ht="15.75" customHeight="1">
      <c r="A155" s="1">
        <f t="shared" si="1"/>
        <v>132</v>
      </c>
      <c r="B155" s="6" t="s">
        <v>195</v>
      </c>
      <c r="C155" s="17" t="s">
        <v>310</v>
      </c>
      <c r="D155" s="9">
        <v>5887.08</v>
      </c>
      <c r="E155" s="3" t="s">
        <v>250</v>
      </c>
      <c r="F155" s="3" t="s">
        <v>170</v>
      </c>
      <c r="G155" s="3" t="s">
        <v>172</v>
      </c>
      <c r="H155" s="23" t="s">
        <v>300</v>
      </c>
      <c r="I155" s="6" t="s">
        <v>311</v>
      </c>
      <c r="J155" s="125" t="s">
        <v>214</v>
      </c>
      <c r="K155"/>
      <c r="L155"/>
    </row>
    <row r="156" spans="1:12" ht="15.75" customHeight="1">
      <c r="A156" s="1"/>
      <c r="B156" s="6"/>
      <c r="C156" s="17"/>
      <c r="D156" s="9"/>
      <c r="E156" s="3"/>
      <c r="F156" s="3"/>
      <c r="G156" s="3"/>
      <c r="H156" s="23"/>
      <c r="I156" s="6" t="s">
        <v>475</v>
      </c>
      <c r="J156" s="126"/>
      <c r="K156"/>
      <c r="L156"/>
    </row>
    <row r="157" spans="1:12" ht="16.5" customHeight="1">
      <c r="A157" s="1">
        <f>A155+1</f>
        <v>133</v>
      </c>
      <c r="B157" s="6" t="s">
        <v>173</v>
      </c>
      <c r="C157" s="17" t="s">
        <v>312</v>
      </c>
      <c r="D157" s="9">
        <v>1845</v>
      </c>
      <c r="E157" s="3" t="s">
        <v>205</v>
      </c>
      <c r="F157" s="3" t="s">
        <v>170</v>
      </c>
      <c r="G157" s="3" t="s">
        <v>172</v>
      </c>
      <c r="H157" s="23" t="s">
        <v>300</v>
      </c>
      <c r="I157" s="6" t="s">
        <v>175</v>
      </c>
      <c r="J157" s="16" t="s">
        <v>259</v>
      </c>
      <c r="K157"/>
      <c r="L157"/>
    </row>
    <row r="158" spans="1:12" ht="18" customHeight="1">
      <c r="A158" s="1">
        <f>A157+1</f>
        <v>134</v>
      </c>
      <c r="B158" s="6" t="s">
        <v>313</v>
      </c>
      <c r="C158" s="17" t="s">
        <v>314</v>
      </c>
      <c r="D158" s="9">
        <v>10192.7</v>
      </c>
      <c r="E158" s="3" t="s">
        <v>116</v>
      </c>
      <c r="F158" s="3" t="s">
        <v>250</v>
      </c>
      <c r="G158" s="3" t="s">
        <v>170</v>
      </c>
      <c r="H158" s="23" t="s">
        <v>315</v>
      </c>
      <c r="I158" s="6" t="s">
        <v>24</v>
      </c>
      <c r="J158" s="2"/>
      <c r="K158"/>
      <c r="L158"/>
    </row>
    <row r="159" spans="1:12" ht="16.5" customHeight="1">
      <c r="A159" s="1">
        <f>A158+1</f>
        <v>135</v>
      </c>
      <c r="B159" s="6" t="s">
        <v>11</v>
      </c>
      <c r="C159" s="17" t="s">
        <v>316</v>
      </c>
      <c r="D159" s="9">
        <v>6647.61</v>
      </c>
      <c r="E159" s="3" t="s">
        <v>205</v>
      </c>
      <c r="F159" s="3" t="s">
        <v>172</v>
      </c>
      <c r="G159" s="3" t="s">
        <v>239</v>
      </c>
      <c r="H159" s="23" t="s">
        <v>317</v>
      </c>
      <c r="I159" s="6" t="s">
        <v>17</v>
      </c>
      <c r="J159" s="2" t="s">
        <v>85</v>
      </c>
      <c r="K159"/>
      <c r="L159"/>
    </row>
    <row r="160" spans="1:12" ht="16.5" customHeight="1">
      <c r="A160" s="1">
        <f>A159+1</f>
        <v>136</v>
      </c>
      <c r="B160" s="6" t="s">
        <v>11</v>
      </c>
      <c r="C160" s="17" t="s">
        <v>318</v>
      </c>
      <c r="D160" s="9">
        <v>4124.73</v>
      </c>
      <c r="E160" s="3" t="s">
        <v>205</v>
      </c>
      <c r="F160" s="3" t="s">
        <v>172</v>
      </c>
      <c r="G160" s="3" t="s">
        <v>239</v>
      </c>
      <c r="H160" s="23" t="s">
        <v>317</v>
      </c>
      <c r="I160" s="6" t="s">
        <v>17</v>
      </c>
      <c r="J160" s="2" t="s">
        <v>86</v>
      </c>
      <c r="K160"/>
      <c r="L160"/>
    </row>
    <row r="161" spans="1:12" ht="14.25" customHeight="1">
      <c r="A161" s="1">
        <f>A160+1</f>
        <v>137</v>
      </c>
      <c r="B161" s="6" t="s">
        <v>128</v>
      </c>
      <c r="C161" s="17" t="s">
        <v>228</v>
      </c>
      <c r="D161" s="9">
        <v>23030.11</v>
      </c>
      <c r="E161" s="3" t="s">
        <v>172</v>
      </c>
      <c r="F161" s="3" t="s">
        <v>172</v>
      </c>
      <c r="G161" s="3" t="s">
        <v>239</v>
      </c>
      <c r="H161" s="23" t="s">
        <v>317</v>
      </c>
      <c r="I161" s="6" t="s">
        <v>132</v>
      </c>
      <c r="J161" s="2" t="s">
        <v>223</v>
      </c>
      <c r="K161"/>
      <c r="L161"/>
    </row>
    <row r="162" spans="1:12" ht="12.75" customHeight="1">
      <c r="A162" s="1">
        <f aca="true" t="shared" si="2" ref="A162:A225">A161+1</f>
        <v>138</v>
      </c>
      <c r="B162" s="6" t="s">
        <v>128</v>
      </c>
      <c r="C162" s="17" t="s">
        <v>319</v>
      </c>
      <c r="D162" s="9">
        <v>11602.05</v>
      </c>
      <c r="E162" s="3" t="s">
        <v>172</v>
      </c>
      <c r="F162" s="3" t="s">
        <v>172</v>
      </c>
      <c r="G162" s="3" t="s">
        <v>239</v>
      </c>
      <c r="H162" s="23" t="s">
        <v>317</v>
      </c>
      <c r="I162" s="6" t="s">
        <v>132</v>
      </c>
      <c r="J162" s="2" t="s">
        <v>224</v>
      </c>
      <c r="K162"/>
      <c r="L162"/>
    </row>
    <row r="163" spans="1:12" ht="12.75" customHeight="1">
      <c r="A163" s="1">
        <f t="shared" si="2"/>
        <v>139</v>
      </c>
      <c r="B163" s="6" t="s">
        <v>128</v>
      </c>
      <c r="C163" s="17" t="s">
        <v>320</v>
      </c>
      <c r="D163" s="9">
        <v>5809.97</v>
      </c>
      <c r="E163" s="3" t="s">
        <v>172</v>
      </c>
      <c r="F163" s="3" t="s">
        <v>172</v>
      </c>
      <c r="G163" s="3" t="s">
        <v>239</v>
      </c>
      <c r="H163" s="23" t="s">
        <v>317</v>
      </c>
      <c r="I163" s="6" t="s">
        <v>132</v>
      </c>
      <c r="J163" s="2" t="s">
        <v>225</v>
      </c>
      <c r="K163"/>
      <c r="L163"/>
    </row>
    <row r="164" spans="1:12" ht="15" customHeight="1">
      <c r="A164" s="1">
        <f t="shared" si="2"/>
        <v>140</v>
      </c>
      <c r="B164" s="6" t="s">
        <v>113</v>
      </c>
      <c r="C164" s="35" t="s">
        <v>321</v>
      </c>
      <c r="D164" s="9">
        <v>41978.07</v>
      </c>
      <c r="E164" s="3" t="s">
        <v>205</v>
      </c>
      <c r="F164" s="3" t="s">
        <v>172</v>
      </c>
      <c r="G164" s="3" t="s">
        <v>239</v>
      </c>
      <c r="H164" s="23" t="s">
        <v>317</v>
      </c>
      <c r="I164" s="6" t="s">
        <v>17</v>
      </c>
      <c r="J164" s="2" t="s">
        <v>147</v>
      </c>
      <c r="K164"/>
      <c r="L164"/>
    </row>
    <row r="165" spans="1:12" ht="15.75" customHeight="1">
      <c r="A165" s="1">
        <f t="shared" si="2"/>
        <v>141</v>
      </c>
      <c r="B165" s="6" t="s">
        <v>113</v>
      </c>
      <c r="C165" s="35" t="s">
        <v>322</v>
      </c>
      <c r="D165" s="9">
        <v>535610.99</v>
      </c>
      <c r="E165" s="3" t="s">
        <v>205</v>
      </c>
      <c r="F165" s="3" t="s">
        <v>172</v>
      </c>
      <c r="G165" s="3" t="s">
        <v>239</v>
      </c>
      <c r="H165" s="23" t="s">
        <v>317</v>
      </c>
      <c r="I165" s="6" t="s">
        <v>17</v>
      </c>
      <c r="J165" s="2"/>
      <c r="K165"/>
      <c r="L165"/>
    </row>
    <row r="166" spans="1:12" ht="12.75" customHeight="1">
      <c r="A166" s="1">
        <f t="shared" si="2"/>
        <v>142</v>
      </c>
      <c r="B166" s="6" t="s">
        <v>79</v>
      </c>
      <c r="C166" s="17" t="s">
        <v>323</v>
      </c>
      <c r="D166" s="9">
        <v>6651.23</v>
      </c>
      <c r="E166" s="3" t="s">
        <v>205</v>
      </c>
      <c r="F166" s="3" t="s">
        <v>172</v>
      </c>
      <c r="G166" s="3" t="s">
        <v>239</v>
      </c>
      <c r="H166" s="23" t="s">
        <v>317</v>
      </c>
      <c r="I166" s="6" t="s">
        <v>324</v>
      </c>
      <c r="J166" s="2" t="s">
        <v>83</v>
      </c>
      <c r="K166"/>
      <c r="L166"/>
    </row>
    <row r="167" spans="1:12" ht="12.75" customHeight="1">
      <c r="A167" s="1">
        <f t="shared" si="2"/>
        <v>143</v>
      </c>
      <c r="B167" s="105" t="s">
        <v>325</v>
      </c>
      <c r="C167" s="99" t="s">
        <v>326</v>
      </c>
      <c r="D167" s="95">
        <v>1711.78</v>
      </c>
      <c r="E167" s="117" t="s">
        <v>205</v>
      </c>
      <c r="F167" s="117" t="s">
        <v>172</v>
      </c>
      <c r="G167" s="117" t="s">
        <v>239</v>
      </c>
      <c r="H167" s="114" t="s">
        <v>327</v>
      </c>
      <c r="I167" s="6" t="s">
        <v>192</v>
      </c>
      <c r="J167" s="101"/>
      <c r="K167"/>
      <c r="L167"/>
    </row>
    <row r="168" spans="1:12" ht="12.75" customHeight="1">
      <c r="A168" s="1"/>
      <c r="B168" s="106"/>
      <c r="C168" s="100"/>
      <c r="D168" s="96"/>
      <c r="E168" s="118"/>
      <c r="F168" s="118"/>
      <c r="G168" s="118"/>
      <c r="H168" s="116"/>
      <c r="I168" s="6" t="s">
        <v>0</v>
      </c>
      <c r="J168" s="102"/>
      <c r="K168"/>
      <c r="L168"/>
    </row>
    <row r="169" spans="1:12" ht="12.75" customHeight="1">
      <c r="A169" s="1">
        <f>A167+1</f>
        <v>144</v>
      </c>
      <c r="B169" s="105" t="s">
        <v>33</v>
      </c>
      <c r="C169" s="99" t="s">
        <v>330</v>
      </c>
      <c r="D169" s="95">
        <v>31.03</v>
      </c>
      <c r="E169" s="117" t="s">
        <v>172</v>
      </c>
      <c r="F169" s="117" t="s">
        <v>239</v>
      </c>
      <c r="G169" s="117" t="s">
        <v>315</v>
      </c>
      <c r="H169" s="114" t="s">
        <v>331</v>
      </c>
      <c r="I169" s="6" t="s">
        <v>37</v>
      </c>
      <c r="J169" s="101"/>
      <c r="K169"/>
      <c r="L169"/>
    </row>
    <row r="170" spans="1:12" ht="12.75" customHeight="1">
      <c r="A170" s="1"/>
      <c r="B170" s="106"/>
      <c r="C170" s="100"/>
      <c r="D170" s="96"/>
      <c r="E170" s="118"/>
      <c r="F170" s="118"/>
      <c r="G170" s="118"/>
      <c r="H170" s="116"/>
      <c r="I170" s="6" t="s">
        <v>0</v>
      </c>
      <c r="J170" s="102"/>
      <c r="K170"/>
      <c r="L170"/>
    </row>
    <row r="171" spans="1:12" ht="12.75" customHeight="1">
      <c r="A171" s="1">
        <f>A169+1</f>
        <v>145</v>
      </c>
      <c r="B171" s="6" t="s">
        <v>38</v>
      </c>
      <c r="C171" s="17" t="s">
        <v>332</v>
      </c>
      <c r="D171" s="9">
        <v>5125.68</v>
      </c>
      <c r="E171" s="3" t="s">
        <v>250</v>
      </c>
      <c r="F171" s="3" t="s">
        <v>239</v>
      </c>
      <c r="G171" s="3" t="s">
        <v>315</v>
      </c>
      <c r="H171" s="23" t="s">
        <v>333</v>
      </c>
      <c r="I171" s="6" t="s">
        <v>41</v>
      </c>
      <c r="J171" s="2" t="s">
        <v>161</v>
      </c>
      <c r="K171"/>
      <c r="L171"/>
    </row>
    <row r="172" spans="1:12" ht="12.75" customHeight="1">
      <c r="A172" s="1">
        <f t="shared" si="2"/>
        <v>146</v>
      </c>
      <c r="B172" s="48" t="s">
        <v>42</v>
      </c>
      <c r="C172" s="17" t="s">
        <v>334</v>
      </c>
      <c r="D172" s="58">
        <v>-93.02</v>
      </c>
      <c r="E172" s="61" t="s">
        <v>205</v>
      </c>
      <c r="F172" s="61" t="s">
        <v>239</v>
      </c>
      <c r="G172" s="61" t="s">
        <v>315</v>
      </c>
      <c r="H172" s="62" t="s">
        <v>220</v>
      </c>
      <c r="I172" s="48" t="s">
        <v>45</v>
      </c>
      <c r="J172" s="2"/>
      <c r="K172"/>
      <c r="L172"/>
    </row>
    <row r="173" spans="1:12" ht="12.75" customHeight="1">
      <c r="A173" s="1">
        <f t="shared" si="2"/>
        <v>147</v>
      </c>
      <c r="B173" s="48" t="s">
        <v>42</v>
      </c>
      <c r="C173" s="17" t="s">
        <v>335</v>
      </c>
      <c r="D173" s="58">
        <v>-93.02</v>
      </c>
      <c r="E173" s="61" t="s">
        <v>205</v>
      </c>
      <c r="F173" s="61" t="s">
        <v>239</v>
      </c>
      <c r="G173" s="61" t="s">
        <v>315</v>
      </c>
      <c r="H173" s="62" t="s">
        <v>220</v>
      </c>
      <c r="I173" s="48" t="s">
        <v>45</v>
      </c>
      <c r="J173" s="2"/>
      <c r="K173"/>
      <c r="L173"/>
    </row>
    <row r="174" spans="1:12" ht="12.75" customHeight="1">
      <c r="A174" s="1">
        <f t="shared" si="2"/>
        <v>148</v>
      </c>
      <c r="B174" s="48" t="s">
        <v>42</v>
      </c>
      <c r="C174" s="17" t="s">
        <v>336</v>
      </c>
      <c r="D174" s="58">
        <v>1562.28</v>
      </c>
      <c r="E174" s="61" t="s">
        <v>250</v>
      </c>
      <c r="F174" s="61" t="s">
        <v>239</v>
      </c>
      <c r="G174" s="61" t="s">
        <v>315</v>
      </c>
      <c r="H174" s="62" t="s">
        <v>337</v>
      </c>
      <c r="I174" s="48" t="s">
        <v>45</v>
      </c>
      <c r="J174" s="2"/>
      <c r="K174"/>
      <c r="L174"/>
    </row>
    <row r="175" spans="1:12" ht="12.75" customHeight="1">
      <c r="A175" s="1">
        <f t="shared" si="2"/>
        <v>149</v>
      </c>
      <c r="B175" s="127" t="s">
        <v>338</v>
      </c>
      <c r="C175" s="99" t="s">
        <v>339</v>
      </c>
      <c r="D175" s="95">
        <v>830</v>
      </c>
      <c r="E175" s="117" t="s">
        <v>239</v>
      </c>
      <c r="F175" s="117" t="s">
        <v>315</v>
      </c>
      <c r="G175" s="117" t="s">
        <v>263</v>
      </c>
      <c r="H175" s="114" t="s">
        <v>340</v>
      </c>
      <c r="I175" s="48" t="s">
        <v>355</v>
      </c>
      <c r="J175" s="101"/>
      <c r="K175"/>
      <c r="L175"/>
    </row>
    <row r="176" spans="1:12" ht="12.75" customHeight="1">
      <c r="A176" s="1"/>
      <c r="B176" s="129"/>
      <c r="C176" s="168"/>
      <c r="D176" s="169"/>
      <c r="E176" s="119"/>
      <c r="F176" s="119"/>
      <c r="G176" s="119"/>
      <c r="H176" s="115"/>
      <c r="I176" s="47" t="s">
        <v>354</v>
      </c>
      <c r="J176" s="113"/>
      <c r="K176"/>
      <c r="L176"/>
    </row>
    <row r="177" spans="1:12" ht="12.75" customHeight="1">
      <c r="A177" s="1"/>
      <c r="B177" s="128"/>
      <c r="C177" s="100"/>
      <c r="D177" s="96"/>
      <c r="E177" s="118"/>
      <c r="F177" s="118"/>
      <c r="G177" s="118"/>
      <c r="H177" s="116"/>
      <c r="I177" s="47" t="s">
        <v>0</v>
      </c>
      <c r="J177" s="102"/>
      <c r="K177"/>
      <c r="L177"/>
    </row>
    <row r="178" spans="1:12" ht="14.25" customHeight="1">
      <c r="A178" s="1">
        <f>A175+1</f>
        <v>150</v>
      </c>
      <c r="B178" s="6" t="s">
        <v>51</v>
      </c>
      <c r="C178" s="17" t="s">
        <v>341</v>
      </c>
      <c r="D178" s="9">
        <v>723.59</v>
      </c>
      <c r="E178" s="3" t="s">
        <v>172</v>
      </c>
      <c r="F178" s="3" t="s">
        <v>315</v>
      </c>
      <c r="G178" s="3" t="s">
        <v>263</v>
      </c>
      <c r="H178" s="23" t="s">
        <v>331</v>
      </c>
      <c r="I178" s="6" t="s">
        <v>342</v>
      </c>
      <c r="J178" s="2"/>
      <c r="K178"/>
      <c r="L178"/>
    </row>
    <row r="179" spans="1:12" ht="12.75" customHeight="1">
      <c r="A179" s="1">
        <f t="shared" si="2"/>
        <v>151</v>
      </c>
      <c r="B179" s="6" t="s">
        <v>19</v>
      </c>
      <c r="C179" s="17" t="s">
        <v>343</v>
      </c>
      <c r="D179" s="9">
        <v>1481.03</v>
      </c>
      <c r="E179" s="3" t="s">
        <v>170</v>
      </c>
      <c r="F179" s="3" t="s">
        <v>315</v>
      </c>
      <c r="G179" s="3" t="s">
        <v>263</v>
      </c>
      <c r="H179" s="23" t="s">
        <v>344</v>
      </c>
      <c r="I179" s="6" t="s">
        <v>24</v>
      </c>
      <c r="J179" s="2"/>
      <c r="K179"/>
      <c r="L179"/>
    </row>
    <row r="180" spans="1:12" ht="16.5" customHeight="1">
      <c r="A180" s="1">
        <f t="shared" si="2"/>
        <v>152</v>
      </c>
      <c r="B180" s="6" t="s">
        <v>19</v>
      </c>
      <c r="C180" s="17" t="s">
        <v>345</v>
      </c>
      <c r="D180" s="9">
        <v>1766.49</v>
      </c>
      <c r="E180" s="3" t="s">
        <v>170</v>
      </c>
      <c r="F180" s="3" t="s">
        <v>315</v>
      </c>
      <c r="G180" s="3" t="s">
        <v>263</v>
      </c>
      <c r="H180" s="23" t="s">
        <v>344</v>
      </c>
      <c r="I180" s="6" t="s">
        <v>24</v>
      </c>
      <c r="J180" s="2"/>
      <c r="K180"/>
      <c r="L180"/>
    </row>
    <row r="181" spans="1:12" ht="12.75" customHeight="1">
      <c r="A181" s="97">
        <f t="shared" si="2"/>
        <v>153</v>
      </c>
      <c r="B181" s="127" t="s">
        <v>19</v>
      </c>
      <c r="C181" s="152" t="s">
        <v>346</v>
      </c>
      <c r="D181" s="135">
        <v>18005.69</v>
      </c>
      <c r="E181" s="117" t="s">
        <v>170</v>
      </c>
      <c r="F181" s="117" t="s">
        <v>315</v>
      </c>
      <c r="G181" s="117" t="s">
        <v>263</v>
      </c>
      <c r="H181" s="114" t="s">
        <v>344</v>
      </c>
      <c r="I181" s="127" t="s">
        <v>24</v>
      </c>
      <c r="J181" s="2"/>
      <c r="K181"/>
      <c r="L181"/>
    </row>
    <row r="182" spans="1:12" ht="12.75" customHeight="1">
      <c r="A182" s="151"/>
      <c r="B182" s="129"/>
      <c r="C182" s="153"/>
      <c r="D182" s="155"/>
      <c r="E182" s="119"/>
      <c r="F182" s="119"/>
      <c r="G182" s="119"/>
      <c r="H182" s="115"/>
      <c r="I182" s="129"/>
      <c r="J182" s="2"/>
      <c r="K182"/>
      <c r="L182"/>
    </row>
    <row r="183" spans="1:12" ht="12.75" customHeight="1">
      <c r="A183" s="151"/>
      <c r="B183" s="129"/>
      <c r="C183" s="153"/>
      <c r="D183" s="155"/>
      <c r="E183" s="119"/>
      <c r="F183" s="119"/>
      <c r="G183" s="119"/>
      <c r="H183" s="115"/>
      <c r="I183" s="129"/>
      <c r="J183" s="2"/>
      <c r="K183"/>
      <c r="L183"/>
    </row>
    <row r="184" spans="1:12" ht="12.75" customHeight="1">
      <c r="A184" s="151"/>
      <c r="B184" s="129"/>
      <c r="C184" s="153"/>
      <c r="D184" s="155"/>
      <c r="E184" s="119"/>
      <c r="F184" s="119"/>
      <c r="G184" s="119"/>
      <c r="H184" s="115"/>
      <c r="I184" s="129"/>
      <c r="J184" s="2"/>
      <c r="K184"/>
      <c r="L184"/>
    </row>
    <row r="185" spans="1:12" ht="12.75" customHeight="1">
      <c r="A185" s="151"/>
      <c r="B185" s="129"/>
      <c r="C185" s="153"/>
      <c r="D185" s="155"/>
      <c r="E185" s="119"/>
      <c r="F185" s="119"/>
      <c r="G185" s="119"/>
      <c r="H185" s="115"/>
      <c r="I185" s="129"/>
      <c r="J185" s="2"/>
      <c r="K185"/>
      <c r="L185"/>
    </row>
    <row r="186" spans="1:12" ht="12.75" customHeight="1">
      <c r="A186" s="98"/>
      <c r="B186" s="128"/>
      <c r="C186" s="154"/>
      <c r="D186" s="136"/>
      <c r="E186" s="118"/>
      <c r="F186" s="118"/>
      <c r="G186" s="118"/>
      <c r="H186" s="116"/>
      <c r="I186" s="128"/>
      <c r="J186" s="2"/>
      <c r="K186"/>
      <c r="L186"/>
    </row>
    <row r="187" spans="1:12" ht="12.75" customHeight="1">
      <c r="A187" s="1">
        <f>A181+1</f>
        <v>154</v>
      </c>
      <c r="B187" s="6" t="s">
        <v>19</v>
      </c>
      <c r="C187" s="17" t="s">
        <v>347</v>
      </c>
      <c r="D187" s="9">
        <v>9670.14</v>
      </c>
      <c r="E187" s="3" t="s">
        <v>170</v>
      </c>
      <c r="F187" s="3" t="s">
        <v>315</v>
      </c>
      <c r="G187" s="3" t="s">
        <v>263</v>
      </c>
      <c r="H187" s="23" t="s">
        <v>344</v>
      </c>
      <c r="I187" s="6" t="s">
        <v>24</v>
      </c>
      <c r="J187" s="2"/>
      <c r="K187"/>
      <c r="L187"/>
    </row>
    <row r="188" spans="1:12" ht="13.5" customHeight="1">
      <c r="A188" s="1">
        <f t="shared" si="2"/>
        <v>155</v>
      </c>
      <c r="B188" s="6" t="s">
        <v>46</v>
      </c>
      <c r="C188" s="17" t="s">
        <v>348</v>
      </c>
      <c r="D188" s="9">
        <v>387.67</v>
      </c>
      <c r="E188" s="3" t="s">
        <v>205</v>
      </c>
      <c r="F188" s="3" t="s">
        <v>315</v>
      </c>
      <c r="G188" s="3" t="s">
        <v>263</v>
      </c>
      <c r="H188" s="23" t="s">
        <v>349</v>
      </c>
      <c r="I188" s="6" t="s">
        <v>50</v>
      </c>
      <c r="J188" s="2"/>
      <c r="K188"/>
      <c r="L188"/>
    </row>
    <row r="189" spans="1:12" ht="12.75" customHeight="1">
      <c r="A189" s="1">
        <f t="shared" si="2"/>
        <v>156</v>
      </c>
      <c r="B189" s="6" t="s">
        <v>19</v>
      </c>
      <c r="C189" s="17" t="s">
        <v>350</v>
      </c>
      <c r="D189" s="9">
        <v>335.7</v>
      </c>
      <c r="E189" s="3" t="s">
        <v>287</v>
      </c>
      <c r="F189" s="3" t="s">
        <v>170</v>
      </c>
      <c r="G189" s="3" t="s">
        <v>263</v>
      </c>
      <c r="H189" s="23" t="s">
        <v>284</v>
      </c>
      <c r="I189" s="6" t="s">
        <v>24</v>
      </c>
      <c r="J189" s="2"/>
      <c r="K189"/>
      <c r="L189"/>
    </row>
    <row r="190" spans="1:12" ht="12.75" customHeight="1">
      <c r="A190" s="1">
        <f t="shared" si="2"/>
        <v>157</v>
      </c>
      <c r="B190" s="6" t="s">
        <v>19</v>
      </c>
      <c r="C190" s="17" t="s">
        <v>351</v>
      </c>
      <c r="D190" s="9">
        <v>45.42</v>
      </c>
      <c r="E190" s="3" t="s">
        <v>287</v>
      </c>
      <c r="F190" s="3" t="s">
        <v>170</v>
      </c>
      <c r="G190" s="3" t="s">
        <v>263</v>
      </c>
      <c r="H190" s="23" t="s">
        <v>284</v>
      </c>
      <c r="I190" s="6" t="s">
        <v>24</v>
      </c>
      <c r="J190" s="2"/>
      <c r="K190"/>
      <c r="L190"/>
    </row>
    <row r="191" spans="1:12" ht="12.75" customHeight="1">
      <c r="A191" s="1">
        <f t="shared" si="2"/>
        <v>158</v>
      </c>
      <c r="B191" s="6" t="s">
        <v>19</v>
      </c>
      <c r="C191" s="28" t="s">
        <v>352</v>
      </c>
      <c r="D191" s="9">
        <v>33.94</v>
      </c>
      <c r="E191" s="3" t="s">
        <v>287</v>
      </c>
      <c r="F191" s="3" t="s">
        <v>170</v>
      </c>
      <c r="G191" s="3" t="s">
        <v>263</v>
      </c>
      <c r="H191" s="23" t="s">
        <v>284</v>
      </c>
      <c r="I191" s="6" t="s">
        <v>24</v>
      </c>
      <c r="J191" s="2"/>
      <c r="K191"/>
      <c r="L191"/>
    </row>
    <row r="192" spans="1:12" ht="15.75" customHeight="1">
      <c r="A192" s="1">
        <f t="shared" si="2"/>
        <v>159</v>
      </c>
      <c r="B192" s="6" t="s">
        <v>356</v>
      </c>
      <c r="C192" s="17" t="s">
        <v>357</v>
      </c>
      <c r="D192" s="9">
        <v>171.94</v>
      </c>
      <c r="E192" s="3" t="s">
        <v>246</v>
      </c>
      <c r="F192" s="3" t="s">
        <v>246</v>
      </c>
      <c r="G192" s="3" t="s">
        <v>358</v>
      </c>
      <c r="H192" s="23" t="s">
        <v>359</v>
      </c>
      <c r="I192" s="6" t="s">
        <v>360</v>
      </c>
      <c r="J192" s="16" t="s">
        <v>367</v>
      </c>
      <c r="K192"/>
      <c r="L192"/>
    </row>
    <row r="193" spans="1:12" ht="15" customHeight="1">
      <c r="A193" s="1">
        <f t="shared" si="2"/>
        <v>160</v>
      </c>
      <c r="B193" s="6" t="s">
        <v>356</v>
      </c>
      <c r="C193" s="17" t="s">
        <v>361</v>
      </c>
      <c r="D193" s="9">
        <v>4974.91</v>
      </c>
      <c r="E193" s="3" t="s">
        <v>246</v>
      </c>
      <c r="F193" s="3" t="s">
        <v>246</v>
      </c>
      <c r="G193" s="3" t="s">
        <v>358</v>
      </c>
      <c r="H193" s="23" t="s">
        <v>359</v>
      </c>
      <c r="I193" s="6" t="s">
        <v>360</v>
      </c>
      <c r="J193" s="16" t="s">
        <v>367</v>
      </c>
      <c r="K193"/>
      <c r="L193"/>
    </row>
    <row r="194" spans="1:12" ht="12.75" customHeight="1">
      <c r="A194" s="1">
        <f t="shared" si="2"/>
        <v>161</v>
      </c>
      <c r="B194" s="6" t="s">
        <v>19</v>
      </c>
      <c r="C194" s="17" t="s">
        <v>362</v>
      </c>
      <c r="D194" s="9">
        <v>7402.81</v>
      </c>
      <c r="E194" s="3" t="s">
        <v>239</v>
      </c>
      <c r="F194" s="3" t="s">
        <v>358</v>
      </c>
      <c r="G194" s="3" t="s">
        <v>284</v>
      </c>
      <c r="H194" s="23" t="s">
        <v>340</v>
      </c>
      <c r="I194" s="6" t="s">
        <v>24</v>
      </c>
      <c r="J194" s="2"/>
      <c r="K194"/>
      <c r="L194"/>
    </row>
    <row r="195" spans="1:12" ht="12.75" customHeight="1">
      <c r="A195" s="1">
        <f t="shared" si="2"/>
        <v>162</v>
      </c>
      <c r="B195" s="6" t="s">
        <v>109</v>
      </c>
      <c r="C195" s="17" t="s">
        <v>357</v>
      </c>
      <c r="D195" s="9">
        <v>42.28</v>
      </c>
      <c r="E195" s="3" t="s">
        <v>358</v>
      </c>
      <c r="F195" s="3" t="s">
        <v>327</v>
      </c>
      <c r="G195" s="3" t="s">
        <v>337</v>
      </c>
      <c r="H195" s="23" t="s">
        <v>300</v>
      </c>
      <c r="I195" s="6" t="s">
        <v>24</v>
      </c>
      <c r="J195" s="6" t="s">
        <v>426</v>
      </c>
      <c r="K195"/>
      <c r="L195"/>
    </row>
    <row r="196" spans="1:12" ht="12.75" customHeight="1">
      <c r="A196" s="1">
        <f t="shared" si="2"/>
        <v>163</v>
      </c>
      <c r="B196" s="127" t="s">
        <v>59</v>
      </c>
      <c r="C196" s="133" t="s">
        <v>319</v>
      </c>
      <c r="D196" s="135">
        <v>46711.25</v>
      </c>
      <c r="E196" s="117" t="s">
        <v>315</v>
      </c>
      <c r="F196" s="117" t="s">
        <v>327</v>
      </c>
      <c r="G196" s="117" t="s">
        <v>337</v>
      </c>
      <c r="H196" s="114" t="s">
        <v>349</v>
      </c>
      <c r="I196" s="6" t="s">
        <v>363</v>
      </c>
      <c r="J196" s="101" t="s">
        <v>281</v>
      </c>
      <c r="K196"/>
      <c r="L196"/>
    </row>
    <row r="197" spans="1:12" ht="12.75" customHeight="1">
      <c r="A197" s="1"/>
      <c r="B197" s="128"/>
      <c r="C197" s="134"/>
      <c r="D197" s="136"/>
      <c r="E197" s="118"/>
      <c r="F197" s="118"/>
      <c r="G197" s="118"/>
      <c r="H197" s="116"/>
      <c r="I197" s="6" t="s">
        <v>424</v>
      </c>
      <c r="J197" s="102"/>
      <c r="K197"/>
      <c r="L197"/>
    </row>
    <row r="198" spans="1:12" ht="12.75" customHeight="1">
      <c r="A198" s="1">
        <f>A196+1</f>
        <v>164</v>
      </c>
      <c r="B198" s="6" t="s">
        <v>59</v>
      </c>
      <c r="C198" s="17" t="s">
        <v>320</v>
      </c>
      <c r="D198" s="9">
        <v>1213.76</v>
      </c>
      <c r="E198" s="3" t="s">
        <v>315</v>
      </c>
      <c r="F198" s="3" t="s">
        <v>327</v>
      </c>
      <c r="G198" s="3" t="s">
        <v>337</v>
      </c>
      <c r="H198" s="23" t="s">
        <v>349</v>
      </c>
      <c r="I198" s="6" t="s">
        <v>17</v>
      </c>
      <c r="J198" s="2" t="s">
        <v>411</v>
      </c>
      <c r="K198"/>
      <c r="L198"/>
    </row>
    <row r="199" spans="1:12" ht="12.75" customHeight="1">
      <c r="A199" s="1">
        <f t="shared" si="2"/>
        <v>165</v>
      </c>
      <c r="B199" s="6" t="s">
        <v>59</v>
      </c>
      <c r="C199" s="17" t="s">
        <v>171</v>
      </c>
      <c r="D199" s="9">
        <v>3729.65</v>
      </c>
      <c r="E199" s="3" t="s">
        <v>315</v>
      </c>
      <c r="F199" s="3" t="s">
        <v>327</v>
      </c>
      <c r="G199" s="3" t="s">
        <v>337</v>
      </c>
      <c r="H199" s="23" t="s">
        <v>349</v>
      </c>
      <c r="I199" s="6" t="s">
        <v>17</v>
      </c>
      <c r="J199" s="2"/>
      <c r="K199"/>
      <c r="L199"/>
    </row>
    <row r="200" spans="1:12" ht="15.75" customHeight="1">
      <c r="A200" s="1">
        <f t="shared" si="2"/>
        <v>166</v>
      </c>
      <c r="B200" s="127" t="s">
        <v>364</v>
      </c>
      <c r="C200" s="152" t="s">
        <v>365</v>
      </c>
      <c r="D200" s="135">
        <v>10.78</v>
      </c>
      <c r="E200" s="117" t="s">
        <v>358</v>
      </c>
      <c r="F200" s="117" t="s">
        <v>327</v>
      </c>
      <c r="G200" s="117" t="s">
        <v>337</v>
      </c>
      <c r="H200" s="114" t="s">
        <v>289</v>
      </c>
      <c r="I200" s="127" t="s">
        <v>366</v>
      </c>
      <c r="J200" s="2"/>
      <c r="K200"/>
      <c r="L200"/>
    </row>
    <row r="201" spans="1:12" ht="15.75" customHeight="1">
      <c r="A201" s="1">
        <f t="shared" si="2"/>
        <v>167</v>
      </c>
      <c r="B201" s="128"/>
      <c r="C201" s="154"/>
      <c r="D201" s="136"/>
      <c r="E201" s="118"/>
      <c r="F201" s="118"/>
      <c r="G201" s="118"/>
      <c r="H201" s="116"/>
      <c r="I201" s="128"/>
      <c r="J201" s="2"/>
      <c r="K201"/>
      <c r="L201"/>
    </row>
    <row r="202" spans="1:12" ht="15.75" customHeight="1">
      <c r="A202" s="1">
        <f t="shared" si="2"/>
        <v>168</v>
      </c>
      <c r="B202" s="140" t="s">
        <v>277</v>
      </c>
      <c r="C202" s="163" t="s">
        <v>396</v>
      </c>
      <c r="D202" s="160">
        <v>170.79</v>
      </c>
      <c r="E202" s="122" t="s">
        <v>239</v>
      </c>
      <c r="F202" s="122" t="s">
        <v>284</v>
      </c>
      <c r="G202" s="122" t="s">
        <v>327</v>
      </c>
      <c r="H202" s="137" t="s">
        <v>256</v>
      </c>
      <c r="I202" s="140" t="s">
        <v>369</v>
      </c>
      <c r="J202" s="2"/>
      <c r="K202"/>
      <c r="L202"/>
    </row>
    <row r="203" spans="1:12" ht="15.75" customHeight="1">
      <c r="A203" s="1">
        <f t="shared" si="2"/>
        <v>169</v>
      </c>
      <c r="B203" s="141"/>
      <c r="C203" s="164"/>
      <c r="D203" s="162"/>
      <c r="E203" s="123"/>
      <c r="F203" s="123"/>
      <c r="G203" s="123"/>
      <c r="H203" s="138"/>
      <c r="I203" s="141"/>
      <c r="J203" s="2"/>
      <c r="K203"/>
      <c r="L203"/>
    </row>
    <row r="204" spans="1:12" ht="15.75" customHeight="1">
      <c r="A204" s="1">
        <f t="shared" si="2"/>
        <v>170</v>
      </c>
      <c r="B204" s="141"/>
      <c r="C204" s="164"/>
      <c r="D204" s="162"/>
      <c r="E204" s="123"/>
      <c r="F204" s="123"/>
      <c r="G204" s="123"/>
      <c r="H204" s="138"/>
      <c r="I204" s="141"/>
      <c r="J204" s="2"/>
      <c r="K204"/>
      <c r="L204"/>
    </row>
    <row r="205" spans="1:12" ht="15.75" customHeight="1">
      <c r="A205" s="1">
        <f t="shared" si="2"/>
        <v>171</v>
      </c>
      <c r="B205" s="142"/>
      <c r="C205" s="165"/>
      <c r="D205" s="161"/>
      <c r="E205" s="124"/>
      <c r="F205" s="124"/>
      <c r="G205" s="124"/>
      <c r="H205" s="139"/>
      <c r="I205" s="142"/>
      <c r="J205" s="2"/>
      <c r="K205"/>
      <c r="L205"/>
    </row>
    <row r="206" spans="1:12" ht="15.75" customHeight="1">
      <c r="A206" s="1">
        <f t="shared" si="2"/>
        <v>172</v>
      </c>
      <c r="B206" s="140" t="s">
        <v>277</v>
      </c>
      <c r="C206" s="163" t="s">
        <v>397</v>
      </c>
      <c r="D206" s="160">
        <v>-507.28</v>
      </c>
      <c r="E206" s="122" t="s">
        <v>239</v>
      </c>
      <c r="F206" s="122" t="s">
        <v>284</v>
      </c>
      <c r="G206" s="122" t="s">
        <v>327</v>
      </c>
      <c r="H206" s="137" t="s">
        <v>256</v>
      </c>
      <c r="I206" s="140" t="s">
        <v>369</v>
      </c>
      <c r="J206" s="2"/>
      <c r="K206"/>
      <c r="L206"/>
    </row>
    <row r="207" spans="1:12" ht="15.75" customHeight="1">
      <c r="A207" s="1">
        <f t="shared" si="2"/>
        <v>173</v>
      </c>
      <c r="B207" s="141"/>
      <c r="C207" s="164"/>
      <c r="D207" s="162"/>
      <c r="E207" s="123"/>
      <c r="F207" s="123"/>
      <c r="G207" s="123"/>
      <c r="H207" s="138"/>
      <c r="I207" s="141"/>
      <c r="J207" s="2"/>
      <c r="K207"/>
      <c r="L207"/>
    </row>
    <row r="208" spans="1:12" ht="15.75" customHeight="1">
      <c r="A208" s="1">
        <f t="shared" si="2"/>
        <v>174</v>
      </c>
      <c r="B208" s="142"/>
      <c r="C208" s="165"/>
      <c r="D208" s="161"/>
      <c r="E208" s="124"/>
      <c r="F208" s="124"/>
      <c r="G208" s="124"/>
      <c r="H208" s="139"/>
      <c r="I208" s="142"/>
      <c r="J208" s="2"/>
      <c r="K208"/>
      <c r="L208"/>
    </row>
    <row r="209" spans="1:12" ht="12.75" customHeight="1">
      <c r="A209" s="1">
        <f t="shared" si="2"/>
        <v>175</v>
      </c>
      <c r="B209" s="66" t="s">
        <v>277</v>
      </c>
      <c r="C209" s="67" t="s">
        <v>368</v>
      </c>
      <c r="D209" s="68">
        <v>-2.26</v>
      </c>
      <c r="E209" s="66" t="s">
        <v>239</v>
      </c>
      <c r="F209" s="66" t="s">
        <v>284</v>
      </c>
      <c r="G209" s="66" t="s">
        <v>327</v>
      </c>
      <c r="H209" s="69"/>
      <c r="I209" s="70" t="s">
        <v>369</v>
      </c>
      <c r="J209" s="2"/>
      <c r="K209"/>
      <c r="L209"/>
    </row>
    <row r="210" spans="1:12" ht="12.75" customHeight="1">
      <c r="A210" s="1">
        <f t="shared" si="2"/>
        <v>176</v>
      </c>
      <c r="B210" s="140" t="s">
        <v>277</v>
      </c>
      <c r="C210" s="163" t="s">
        <v>370</v>
      </c>
      <c r="D210" s="160">
        <v>124.81</v>
      </c>
      <c r="E210" s="122" t="s">
        <v>239</v>
      </c>
      <c r="F210" s="122" t="s">
        <v>284</v>
      </c>
      <c r="G210" s="122" t="s">
        <v>327</v>
      </c>
      <c r="H210" s="137" t="s">
        <v>256</v>
      </c>
      <c r="I210" s="140" t="s">
        <v>369</v>
      </c>
      <c r="J210" s="2"/>
      <c r="K210"/>
      <c r="L210"/>
    </row>
    <row r="211" spans="1:12" ht="12.75" customHeight="1">
      <c r="A211" s="1">
        <f t="shared" si="2"/>
        <v>177</v>
      </c>
      <c r="B211" s="141"/>
      <c r="C211" s="164"/>
      <c r="D211" s="162"/>
      <c r="E211" s="123"/>
      <c r="F211" s="123"/>
      <c r="G211" s="123"/>
      <c r="H211" s="138"/>
      <c r="I211" s="141"/>
      <c r="J211" s="2"/>
      <c r="K211"/>
      <c r="L211"/>
    </row>
    <row r="212" spans="1:12" ht="12.75" customHeight="1">
      <c r="A212" s="1">
        <f t="shared" si="2"/>
        <v>178</v>
      </c>
      <c r="B212" s="142"/>
      <c r="C212" s="165"/>
      <c r="D212" s="161"/>
      <c r="E212" s="124"/>
      <c r="F212" s="124"/>
      <c r="G212" s="124"/>
      <c r="H212" s="139"/>
      <c r="I212" s="142"/>
      <c r="J212" s="2"/>
      <c r="K212"/>
      <c r="L212"/>
    </row>
    <row r="213" spans="1:12" ht="14.25" customHeight="1">
      <c r="A213" s="1">
        <f t="shared" si="2"/>
        <v>179</v>
      </c>
      <c r="B213" s="130" t="s">
        <v>277</v>
      </c>
      <c r="C213" s="199" t="s">
        <v>371</v>
      </c>
      <c r="D213" s="202">
        <v>-118.9</v>
      </c>
      <c r="E213" s="143" t="s">
        <v>239</v>
      </c>
      <c r="F213" s="143" t="s">
        <v>284</v>
      </c>
      <c r="G213" s="143" t="s">
        <v>327</v>
      </c>
      <c r="H213" s="148"/>
      <c r="I213" s="130" t="s">
        <v>369</v>
      </c>
      <c r="J213" s="73"/>
      <c r="K213"/>
      <c r="L213"/>
    </row>
    <row r="214" spans="1:12" ht="14.25" customHeight="1">
      <c r="A214" s="1">
        <f t="shared" si="2"/>
        <v>180</v>
      </c>
      <c r="B214" s="131"/>
      <c r="C214" s="200"/>
      <c r="D214" s="203"/>
      <c r="E214" s="144"/>
      <c r="F214" s="144"/>
      <c r="G214" s="144"/>
      <c r="H214" s="149"/>
      <c r="I214" s="131"/>
      <c r="J214" s="73"/>
      <c r="K214"/>
      <c r="L214"/>
    </row>
    <row r="215" spans="1:12" ht="14.25" customHeight="1">
      <c r="A215" s="1">
        <f t="shared" si="2"/>
        <v>181</v>
      </c>
      <c r="B215" s="131"/>
      <c r="C215" s="200"/>
      <c r="D215" s="203"/>
      <c r="E215" s="144"/>
      <c r="F215" s="144"/>
      <c r="G215" s="144"/>
      <c r="H215" s="149"/>
      <c r="I215" s="131"/>
      <c r="J215" s="73"/>
      <c r="K215"/>
      <c r="L215"/>
    </row>
    <row r="216" spans="1:12" ht="14.25" customHeight="1">
      <c r="A216" s="1">
        <f t="shared" si="2"/>
        <v>182</v>
      </c>
      <c r="B216" s="131"/>
      <c r="C216" s="200"/>
      <c r="D216" s="203"/>
      <c r="E216" s="144"/>
      <c r="F216" s="144"/>
      <c r="G216" s="144"/>
      <c r="H216" s="149"/>
      <c r="I216" s="131"/>
      <c r="J216" s="73"/>
      <c r="K216"/>
      <c r="L216"/>
    </row>
    <row r="217" spans="1:12" ht="14.25" customHeight="1">
      <c r="A217" s="1">
        <f t="shared" si="2"/>
        <v>183</v>
      </c>
      <c r="B217" s="131"/>
      <c r="C217" s="200"/>
      <c r="D217" s="203"/>
      <c r="E217" s="144"/>
      <c r="F217" s="144"/>
      <c r="G217" s="144"/>
      <c r="H217" s="149"/>
      <c r="I217" s="131"/>
      <c r="J217" s="73"/>
      <c r="K217"/>
      <c r="L217"/>
    </row>
    <row r="218" spans="1:12" ht="14.25" customHeight="1">
      <c r="A218" s="1">
        <f t="shared" si="2"/>
        <v>184</v>
      </c>
      <c r="B218" s="132"/>
      <c r="C218" s="201"/>
      <c r="D218" s="204"/>
      <c r="E218" s="145"/>
      <c r="F218" s="145"/>
      <c r="G218" s="145"/>
      <c r="H218" s="150"/>
      <c r="I218" s="132"/>
      <c r="J218" s="73"/>
      <c r="K218"/>
      <c r="L218"/>
    </row>
    <row r="219" spans="1:12" ht="12.75">
      <c r="A219" s="1">
        <f t="shared" si="2"/>
        <v>185</v>
      </c>
      <c r="B219" s="140" t="s">
        <v>277</v>
      </c>
      <c r="C219" s="163" t="s">
        <v>372</v>
      </c>
      <c r="D219" s="160">
        <v>-45.7</v>
      </c>
      <c r="E219" s="122" t="s">
        <v>239</v>
      </c>
      <c r="F219" s="122" t="s">
        <v>284</v>
      </c>
      <c r="G219" s="122" t="s">
        <v>327</v>
      </c>
      <c r="H219" s="148"/>
      <c r="I219" s="140" t="s">
        <v>369</v>
      </c>
      <c r="J219" s="2"/>
      <c r="K219"/>
      <c r="L219"/>
    </row>
    <row r="220" spans="1:12" ht="14.25" customHeight="1">
      <c r="A220" s="1">
        <f t="shared" si="2"/>
        <v>186</v>
      </c>
      <c r="B220" s="141"/>
      <c r="C220" s="164"/>
      <c r="D220" s="162"/>
      <c r="E220" s="123"/>
      <c r="F220" s="123"/>
      <c r="G220" s="123"/>
      <c r="H220" s="149"/>
      <c r="I220" s="141"/>
      <c r="J220" s="2"/>
      <c r="K220"/>
      <c r="L220"/>
    </row>
    <row r="221" spans="1:12" ht="15.75" customHeight="1">
      <c r="A221" s="1">
        <f t="shared" si="2"/>
        <v>187</v>
      </c>
      <c r="B221" s="141"/>
      <c r="C221" s="164"/>
      <c r="D221" s="162"/>
      <c r="E221" s="123"/>
      <c r="F221" s="123"/>
      <c r="G221" s="123"/>
      <c r="H221" s="149"/>
      <c r="I221" s="141"/>
      <c r="J221" s="2"/>
      <c r="K221"/>
      <c r="L221"/>
    </row>
    <row r="222" spans="1:12" ht="15" customHeight="1">
      <c r="A222" s="1">
        <f t="shared" si="2"/>
        <v>188</v>
      </c>
      <c r="B222" s="142"/>
      <c r="C222" s="165"/>
      <c r="D222" s="161"/>
      <c r="E222" s="124"/>
      <c r="F222" s="124"/>
      <c r="G222" s="124"/>
      <c r="H222" s="150"/>
      <c r="I222" s="142"/>
      <c r="J222" s="2"/>
      <c r="K222"/>
      <c r="L222"/>
    </row>
    <row r="223" spans="1:12" ht="14.25" customHeight="1">
      <c r="A223" s="1">
        <f t="shared" si="2"/>
        <v>189</v>
      </c>
      <c r="B223" s="130" t="s">
        <v>277</v>
      </c>
      <c r="C223" s="199" t="s">
        <v>373</v>
      </c>
      <c r="D223" s="202">
        <v>-296.05</v>
      </c>
      <c r="E223" s="143" t="s">
        <v>239</v>
      </c>
      <c r="F223" s="143" t="s">
        <v>284</v>
      </c>
      <c r="G223" s="143" t="s">
        <v>327</v>
      </c>
      <c r="H223" s="148"/>
      <c r="I223" s="130" t="s">
        <v>369</v>
      </c>
      <c r="J223" s="73"/>
      <c r="K223"/>
      <c r="L223"/>
    </row>
    <row r="224" spans="1:12" ht="14.25" customHeight="1">
      <c r="A224" s="1">
        <f t="shared" si="2"/>
        <v>190</v>
      </c>
      <c r="B224" s="131"/>
      <c r="C224" s="200"/>
      <c r="D224" s="203"/>
      <c r="E224" s="144"/>
      <c r="F224" s="144"/>
      <c r="G224" s="144"/>
      <c r="H224" s="149"/>
      <c r="I224" s="131"/>
      <c r="J224" s="73"/>
      <c r="K224"/>
      <c r="L224"/>
    </row>
    <row r="225" spans="1:12" ht="14.25" customHeight="1">
      <c r="A225" s="1">
        <f t="shared" si="2"/>
        <v>191</v>
      </c>
      <c r="B225" s="131"/>
      <c r="C225" s="200"/>
      <c r="D225" s="203"/>
      <c r="E225" s="144"/>
      <c r="F225" s="144"/>
      <c r="G225" s="144"/>
      <c r="H225" s="149"/>
      <c r="I225" s="131"/>
      <c r="J225" s="73"/>
      <c r="K225"/>
      <c r="L225"/>
    </row>
    <row r="226" spans="1:12" ht="14.25" customHeight="1">
      <c r="A226" s="1">
        <f aca="true" t="shared" si="3" ref="A226:A289">A225+1</f>
        <v>192</v>
      </c>
      <c r="B226" s="131"/>
      <c r="C226" s="200"/>
      <c r="D226" s="203"/>
      <c r="E226" s="144"/>
      <c r="F226" s="144"/>
      <c r="G226" s="144"/>
      <c r="H226" s="149"/>
      <c r="I226" s="131"/>
      <c r="J226" s="73"/>
      <c r="K226"/>
      <c r="L226"/>
    </row>
    <row r="227" spans="1:12" ht="14.25" customHeight="1">
      <c r="A227" s="1">
        <f t="shared" si="3"/>
        <v>193</v>
      </c>
      <c r="B227" s="132"/>
      <c r="C227" s="201"/>
      <c r="D227" s="204"/>
      <c r="E227" s="145"/>
      <c r="F227" s="145"/>
      <c r="G227" s="145"/>
      <c r="H227" s="150"/>
      <c r="I227" s="132"/>
      <c r="J227" s="73"/>
      <c r="K227"/>
      <c r="L227"/>
    </row>
    <row r="228" spans="1:12" ht="15">
      <c r="A228" s="1">
        <f t="shared" si="3"/>
        <v>194</v>
      </c>
      <c r="B228" s="140" t="s">
        <v>277</v>
      </c>
      <c r="C228" s="163" t="s">
        <v>374</v>
      </c>
      <c r="D228" s="160">
        <v>-3397.21</v>
      </c>
      <c r="E228" s="66" t="s">
        <v>239</v>
      </c>
      <c r="F228" s="66" t="s">
        <v>284</v>
      </c>
      <c r="G228" s="66" t="s">
        <v>327</v>
      </c>
      <c r="H228" s="69"/>
      <c r="I228" s="70" t="s">
        <v>369</v>
      </c>
      <c r="J228" s="2"/>
      <c r="K228"/>
      <c r="L228"/>
    </row>
    <row r="229" spans="1:12" ht="15">
      <c r="A229" s="1">
        <f t="shared" si="3"/>
        <v>195</v>
      </c>
      <c r="B229" s="142"/>
      <c r="C229" s="165"/>
      <c r="D229" s="161"/>
      <c r="E229" s="66"/>
      <c r="F229" s="66"/>
      <c r="G229" s="66"/>
      <c r="H229" s="69"/>
      <c r="I229" s="70"/>
      <c r="J229" s="2"/>
      <c r="K229"/>
      <c r="L229"/>
    </row>
    <row r="230" spans="1:12" ht="12.75" customHeight="1">
      <c r="A230" s="1">
        <f t="shared" si="3"/>
        <v>196</v>
      </c>
      <c r="B230" s="140" t="s">
        <v>277</v>
      </c>
      <c r="C230" s="163" t="s">
        <v>375</v>
      </c>
      <c r="D230" s="160">
        <v>-2152.41</v>
      </c>
      <c r="E230" s="66" t="s">
        <v>239</v>
      </c>
      <c r="F230" s="66" t="s">
        <v>284</v>
      </c>
      <c r="G230" s="66" t="s">
        <v>327</v>
      </c>
      <c r="H230" s="69"/>
      <c r="I230" s="70" t="s">
        <v>369</v>
      </c>
      <c r="J230" s="2"/>
      <c r="K230"/>
      <c r="L230"/>
    </row>
    <row r="231" spans="1:12" ht="15.75" customHeight="1">
      <c r="A231" s="1">
        <f t="shared" si="3"/>
        <v>197</v>
      </c>
      <c r="B231" s="141"/>
      <c r="C231" s="164"/>
      <c r="D231" s="162"/>
      <c r="E231" s="66"/>
      <c r="F231" s="66"/>
      <c r="G231" s="66"/>
      <c r="H231" s="69"/>
      <c r="I231" s="70"/>
      <c r="J231" s="2"/>
      <c r="K231"/>
      <c r="L231"/>
    </row>
    <row r="232" spans="1:12" ht="15">
      <c r="A232" s="1">
        <f t="shared" si="3"/>
        <v>198</v>
      </c>
      <c r="B232" s="142"/>
      <c r="C232" s="165"/>
      <c r="D232" s="161"/>
      <c r="E232" s="66"/>
      <c r="F232" s="66"/>
      <c r="G232" s="66"/>
      <c r="H232" s="69"/>
      <c r="I232" s="70"/>
      <c r="J232" s="2"/>
      <c r="K232"/>
      <c r="L232"/>
    </row>
    <row r="233" spans="1:12" ht="15">
      <c r="A233" s="1">
        <f t="shared" si="3"/>
        <v>199</v>
      </c>
      <c r="B233" s="74" t="s">
        <v>277</v>
      </c>
      <c r="C233" s="75" t="s">
        <v>376</v>
      </c>
      <c r="D233" s="76">
        <v>32.53</v>
      </c>
      <c r="E233" s="77" t="s">
        <v>239</v>
      </c>
      <c r="F233" s="77" t="s">
        <v>284</v>
      </c>
      <c r="G233" s="77" t="s">
        <v>327</v>
      </c>
      <c r="H233" s="78" t="s">
        <v>309</v>
      </c>
      <c r="I233" s="79" t="s">
        <v>369</v>
      </c>
      <c r="J233" s="73"/>
      <c r="K233"/>
      <c r="L233"/>
    </row>
    <row r="234" spans="1:12" ht="15">
      <c r="A234" s="1">
        <f t="shared" si="3"/>
        <v>200</v>
      </c>
      <c r="B234" s="71" t="s">
        <v>377</v>
      </c>
      <c r="C234" s="67" t="s">
        <v>379</v>
      </c>
      <c r="D234" s="72">
        <v>300.25</v>
      </c>
      <c r="E234" s="66" t="s">
        <v>172</v>
      </c>
      <c r="F234" s="66" t="s">
        <v>284</v>
      </c>
      <c r="G234" s="66" t="s">
        <v>327</v>
      </c>
      <c r="H234" s="69" t="s">
        <v>378</v>
      </c>
      <c r="I234" s="66" t="s">
        <v>78</v>
      </c>
      <c r="J234" s="2"/>
      <c r="K234"/>
      <c r="L234"/>
    </row>
    <row r="235" spans="1:12" ht="12.75" customHeight="1">
      <c r="A235" s="1">
        <f t="shared" si="3"/>
        <v>201</v>
      </c>
      <c r="B235" s="71" t="s">
        <v>377</v>
      </c>
      <c r="C235" s="17" t="s">
        <v>380</v>
      </c>
      <c r="D235" s="9">
        <v>860.51</v>
      </c>
      <c r="E235" s="3" t="s">
        <v>315</v>
      </c>
      <c r="F235" s="3" t="s">
        <v>337</v>
      </c>
      <c r="G235" s="3" t="s">
        <v>381</v>
      </c>
      <c r="H235" s="23" t="s">
        <v>382</v>
      </c>
      <c r="I235" s="6" t="s">
        <v>78</v>
      </c>
      <c r="J235" s="2"/>
      <c r="K235"/>
      <c r="L235"/>
    </row>
    <row r="236" spans="1:12" ht="12.75" customHeight="1">
      <c r="A236" s="1">
        <f t="shared" si="3"/>
        <v>202</v>
      </c>
      <c r="B236" s="71" t="s">
        <v>377</v>
      </c>
      <c r="C236" s="17" t="s">
        <v>383</v>
      </c>
      <c r="D236" s="9">
        <v>844.19</v>
      </c>
      <c r="E236" s="3" t="s">
        <v>315</v>
      </c>
      <c r="F236" s="3" t="s">
        <v>337</v>
      </c>
      <c r="G236" s="3" t="s">
        <v>381</v>
      </c>
      <c r="H236" s="23" t="s">
        <v>382</v>
      </c>
      <c r="I236" s="66" t="s">
        <v>78</v>
      </c>
      <c r="J236" s="2"/>
      <c r="K236"/>
      <c r="L236"/>
    </row>
    <row r="237" spans="1:12" ht="12.75" customHeight="1">
      <c r="A237" s="1">
        <f t="shared" si="3"/>
        <v>203</v>
      </c>
      <c r="B237" s="71" t="s">
        <v>377</v>
      </c>
      <c r="C237" s="17" t="s">
        <v>384</v>
      </c>
      <c r="D237" s="9">
        <v>105.46</v>
      </c>
      <c r="E237" s="3" t="s">
        <v>315</v>
      </c>
      <c r="F237" s="3" t="s">
        <v>337</v>
      </c>
      <c r="G237" s="3" t="s">
        <v>381</v>
      </c>
      <c r="H237" s="23" t="s">
        <v>382</v>
      </c>
      <c r="I237" s="6" t="s">
        <v>78</v>
      </c>
      <c r="J237" s="2"/>
      <c r="K237"/>
      <c r="L237"/>
    </row>
    <row r="238" spans="1:12" ht="12.75" customHeight="1">
      <c r="A238" s="1">
        <f t="shared" si="3"/>
        <v>204</v>
      </c>
      <c r="B238" s="71" t="s">
        <v>377</v>
      </c>
      <c r="C238" s="17" t="s">
        <v>385</v>
      </c>
      <c r="D238" s="9">
        <v>297.99</v>
      </c>
      <c r="E238" s="3" t="s">
        <v>315</v>
      </c>
      <c r="F238" s="3" t="s">
        <v>337</v>
      </c>
      <c r="G238" s="3" t="s">
        <v>381</v>
      </c>
      <c r="H238" s="23" t="s">
        <v>382</v>
      </c>
      <c r="I238" s="66" t="s">
        <v>78</v>
      </c>
      <c r="J238" s="2"/>
      <c r="K238"/>
      <c r="L238"/>
    </row>
    <row r="239" spans="1:12" ht="12.75" customHeight="1">
      <c r="A239" s="1">
        <f t="shared" si="3"/>
        <v>205</v>
      </c>
      <c r="B239" s="6" t="s">
        <v>136</v>
      </c>
      <c r="C239" s="17" t="s">
        <v>386</v>
      </c>
      <c r="D239" s="9">
        <v>7290</v>
      </c>
      <c r="E239" s="3" t="s">
        <v>205</v>
      </c>
      <c r="F239" s="3" t="s">
        <v>337</v>
      </c>
      <c r="G239" s="3" t="s">
        <v>381</v>
      </c>
      <c r="H239" s="23" t="s">
        <v>349</v>
      </c>
      <c r="I239" s="6" t="s">
        <v>387</v>
      </c>
      <c r="J239" s="2" t="s">
        <v>423</v>
      </c>
      <c r="K239"/>
      <c r="L239"/>
    </row>
    <row r="240" spans="1:12" ht="12.75" customHeight="1">
      <c r="A240" s="1">
        <f t="shared" si="3"/>
        <v>206</v>
      </c>
      <c r="B240" s="48" t="s">
        <v>136</v>
      </c>
      <c r="C240" s="17" t="s">
        <v>388</v>
      </c>
      <c r="D240" s="58">
        <v>16127.8</v>
      </c>
      <c r="E240" s="59" t="s">
        <v>205</v>
      </c>
      <c r="F240" s="3" t="s">
        <v>337</v>
      </c>
      <c r="G240" s="3" t="s">
        <v>381</v>
      </c>
      <c r="H240" s="39" t="s">
        <v>349</v>
      </c>
      <c r="I240" s="6" t="s">
        <v>139</v>
      </c>
      <c r="J240" s="2" t="s">
        <v>440</v>
      </c>
      <c r="K240"/>
      <c r="L240"/>
    </row>
    <row r="241" spans="1:12" ht="12.75" customHeight="1">
      <c r="A241" s="1">
        <f t="shared" si="3"/>
        <v>207</v>
      </c>
      <c r="B241" s="166" t="s">
        <v>113</v>
      </c>
      <c r="C241" s="152" t="s">
        <v>389</v>
      </c>
      <c r="D241" s="58">
        <v>46602.11</v>
      </c>
      <c r="E241" s="59" t="s">
        <v>284</v>
      </c>
      <c r="F241" s="3" t="s">
        <v>337</v>
      </c>
      <c r="G241" s="3" t="s">
        <v>381</v>
      </c>
      <c r="H241" s="39" t="s">
        <v>390</v>
      </c>
      <c r="I241" s="6" t="s">
        <v>391</v>
      </c>
      <c r="J241" s="2" t="s">
        <v>276</v>
      </c>
      <c r="K241"/>
      <c r="L241"/>
    </row>
    <row r="242" spans="1:12" ht="12.75" customHeight="1">
      <c r="A242" s="1">
        <f t="shared" si="3"/>
        <v>208</v>
      </c>
      <c r="B242" s="167"/>
      <c r="C242" s="154"/>
      <c r="D242" s="58"/>
      <c r="E242" s="59"/>
      <c r="F242" s="3"/>
      <c r="G242" s="3"/>
      <c r="H242" s="39"/>
      <c r="I242" s="6"/>
      <c r="J242" s="2"/>
      <c r="K242"/>
      <c r="L242"/>
    </row>
    <row r="243" spans="1:12" ht="12.75" customHeight="1">
      <c r="A243" s="1">
        <f t="shared" si="3"/>
        <v>209</v>
      </c>
      <c r="B243" s="166" t="s">
        <v>113</v>
      </c>
      <c r="C243" s="152" t="s">
        <v>392</v>
      </c>
      <c r="D243" s="9">
        <v>46515.55</v>
      </c>
      <c r="E243" s="3" t="s">
        <v>284</v>
      </c>
      <c r="F243" s="3" t="s">
        <v>337</v>
      </c>
      <c r="G243" s="3" t="s">
        <v>381</v>
      </c>
      <c r="H243" s="23" t="s">
        <v>390</v>
      </c>
      <c r="I243" s="6" t="s">
        <v>393</v>
      </c>
      <c r="J243" s="2" t="s">
        <v>275</v>
      </c>
      <c r="K243"/>
      <c r="L243"/>
    </row>
    <row r="244" spans="1:12" ht="12.75" customHeight="1">
      <c r="A244" s="1">
        <f t="shared" si="3"/>
        <v>210</v>
      </c>
      <c r="B244" s="167"/>
      <c r="C244" s="154"/>
      <c r="D244" s="9"/>
      <c r="E244" s="3"/>
      <c r="F244" s="3"/>
      <c r="G244" s="3"/>
      <c r="H244" s="23"/>
      <c r="I244" s="6"/>
      <c r="J244" s="2"/>
      <c r="K244"/>
      <c r="L244"/>
    </row>
    <row r="245" spans="1:12" ht="12.75" customHeight="1">
      <c r="A245" s="1">
        <f t="shared" si="3"/>
        <v>211</v>
      </c>
      <c r="B245" s="166" t="s">
        <v>113</v>
      </c>
      <c r="C245" s="205" t="s">
        <v>394</v>
      </c>
      <c r="D245" s="9">
        <v>31069.08</v>
      </c>
      <c r="E245" s="3" t="s">
        <v>284</v>
      </c>
      <c r="F245" s="3" t="s">
        <v>337</v>
      </c>
      <c r="G245" s="3" t="s">
        <v>381</v>
      </c>
      <c r="H245" s="39" t="s">
        <v>390</v>
      </c>
      <c r="I245" s="6" t="s">
        <v>395</v>
      </c>
      <c r="J245" s="2" t="s">
        <v>280</v>
      </c>
      <c r="K245"/>
      <c r="L245"/>
    </row>
    <row r="246" spans="1:12" ht="12.75" customHeight="1">
      <c r="A246" s="1">
        <f t="shared" si="3"/>
        <v>212</v>
      </c>
      <c r="B246" s="167"/>
      <c r="C246" s="206"/>
      <c r="D246" s="9"/>
      <c r="E246" s="3"/>
      <c r="F246" s="3"/>
      <c r="G246" s="3"/>
      <c r="H246" s="39"/>
      <c r="I246" s="6"/>
      <c r="J246" s="2"/>
      <c r="K246"/>
      <c r="L246"/>
    </row>
    <row r="247" spans="1:12" ht="12.75" customHeight="1">
      <c r="A247" s="1">
        <f t="shared" si="3"/>
        <v>213</v>
      </c>
      <c r="B247" s="6" t="s">
        <v>51</v>
      </c>
      <c r="C247" s="81" t="s">
        <v>398</v>
      </c>
      <c r="D247" s="9">
        <v>16.99</v>
      </c>
      <c r="E247" s="3" t="s">
        <v>399</v>
      </c>
      <c r="F247" s="3" t="s">
        <v>284</v>
      </c>
      <c r="G247" s="3" t="s">
        <v>327</v>
      </c>
      <c r="H247" s="23" t="s">
        <v>309</v>
      </c>
      <c r="I247" s="6" t="s">
        <v>400</v>
      </c>
      <c r="J247" s="2"/>
      <c r="K247"/>
      <c r="L247"/>
    </row>
    <row r="248" spans="1:12" ht="12.75" customHeight="1">
      <c r="A248" s="1">
        <f t="shared" si="3"/>
        <v>214</v>
      </c>
      <c r="B248" s="156" t="s">
        <v>277</v>
      </c>
      <c r="C248" s="158" t="s">
        <v>362</v>
      </c>
      <c r="D248" s="160">
        <v>7402.81</v>
      </c>
      <c r="E248" s="120" t="s">
        <v>315</v>
      </c>
      <c r="F248" s="120" t="s">
        <v>358</v>
      </c>
      <c r="G248" s="120" t="s">
        <v>284</v>
      </c>
      <c r="H248" s="120" t="s">
        <v>340</v>
      </c>
      <c r="I248" s="146" t="s">
        <v>369</v>
      </c>
      <c r="J248" s="2"/>
      <c r="K248"/>
      <c r="L248"/>
    </row>
    <row r="249" spans="1:12" ht="12.75" customHeight="1">
      <c r="A249" s="1">
        <f t="shared" si="3"/>
        <v>215</v>
      </c>
      <c r="B249" s="157"/>
      <c r="C249" s="159"/>
      <c r="D249" s="161"/>
      <c r="E249" s="121"/>
      <c r="F249" s="121"/>
      <c r="G249" s="121"/>
      <c r="H249" s="121"/>
      <c r="I249" s="147"/>
      <c r="J249" s="2"/>
      <c r="K249"/>
      <c r="L249"/>
    </row>
    <row r="250" spans="1:12" ht="12.75" customHeight="1">
      <c r="A250" s="1">
        <f t="shared" si="3"/>
        <v>216</v>
      </c>
      <c r="B250" s="36" t="s">
        <v>79</v>
      </c>
      <c r="C250" s="38" t="s">
        <v>401</v>
      </c>
      <c r="D250" s="38">
        <v>7124.78</v>
      </c>
      <c r="E250" s="38" t="s">
        <v>381</v>
      </c>
      <c r="F250" s="38" t="s">
        <v>244</v>
      </c>
      <c r="G250" s="38" t="s">
        <v>256</v>
      </c>
      <c r="H250" s="38" t="s">
        <v>402</v>
      </c>
      <c r="I250" s="6" t="s">
        <v>403</v>
      </c>
      <c r="J250" s="2" t="s">
        <v>83</v>
      </c>
      <c r="K250"/>
      <c r="L250"/>
    </row>
    <row r="251" spans="1:12" ht="12.75" customHeight="1">
      <c r="A251" s="1">
        <f t="shared" si="3"/>
        <v>217</v>
      </c>
      <c r="B251" s="6" t="s">
        <v>42</v>
      </c>
      <c r="C251" s="81" t="s">
        <v>404</v>
      </c>
      <c r="D251" s="58">
        <v>326.87</v>
      </c>
      <c r="E251" s="59" t="s">
        <v>327</v>
      </c>
      <c r="F251" s="59" t="s">
        <v>244</v>
      </c>
      <c r="G251" s="59" t="s">
        <v>256</v>
      </c>
      <c r="H251" s="39" t="s">
        <v>291</v>
      </c>
      <c r="I251" s="6" t="s">
        <v>405</v>
      </c>
      <c r="J251" s="2"/>
      <c r="K251"/>
      <c r="L251"/>
    </row>
    <row r="252" spans="1:12" ht="12.75" customHeight="1">
      <c r="A252" s="1">
        <f t="shared" si="3"/>
        <v>218</v>
      </c>
      <c r="B252" s="6" t="s">
        <v>406</v>
      </c>
      <c r="C252" s="81" t="s">
        <v>407</v>
      </c>
      <c r="D252" s="58">
        <v>20147.4</v>
      </c>
      <c r="E252" s="59" t="s">
        <v>284</v>
      </c>
      <c r="F252" s="38" t="s">
        <v>244</v>
      </c>
      <c r="G252" s="38" t="s">
        <v>256</v>
      </c>
      <c r="H252" s="39" t="s">
        <v>390</v>
      </c>
      <c r="I252" s="6" t="s">
        <v>408</v>
      </c>
      <c r="J252" s="2" t="s">
        <v>508</v>
      </c>
      <c r="K252"/>
      <c r="L252"/>
    </row>
    <row r="253" spans="1:12" ht="12.75" customHeight="1">
      <c r="A253" s="1">
        <f t="shared" si="3"/>
        <v>219</v>
      </c>
      <c r="B253" s="105" t="s">
        <v>338</v>
      </c>
      <c r="C253" s="99" t="s">
        <v>409</v>
      </c>
      <c r="D253" s="95">
        <v>542.66</v>
      </c>
      <c r="E253" s="117" t="s">
        <v>381</v>
      </c>
      <c r="F253" s="117" t="s">
        <v>244</v>
      </c>
      <c r="G253" s="117" t="s">
        <v>256</v>
      </c>
      <c r="H253" s="114" t="s">
        <v>349</v>
      </c>
      <c r="I253" s="127" t="s">
        <v>410</v>
      </c>
      <c r="J253" s="101" t="s">
        <v>438</v>
      </c>
      <c r="K253"/>
      <c r="L253"/>
    </row>
    <row r="254" spans="1:12" ht="12.75" customHeight="1">
      <c r="A254" s="1">
        <f t="shared" si="3"/>
        <v>220</v>
      </c>
      <c r="B254" s="194"/>
      <c r="C254" s="168"/>
      <c r="D254" s="169"/>
      <c r="E254" s="118"/>
      <c r="F254" s="118"/>
      <c r="G254" s="118"/>
      <c r="H254" s="116"/>
      <c r="I254" s="128"/>
      <c r="J254" s="102"/>
      <c r="K254"/>
      <c r="L254"/>
    </row>
    <row r="255" spans="1:12" ht="12.75" customHeight="1">
      <c r="A255" s="1">
        <f t="shared" si="3"/>
        <v>221</v>
      </c>
      <c r="B255" s="106"/>
      <c r="C255" s="100"/>
      <c r="D255" s="96"/>
      <c r="E255" s="3"/>
      <c r="F255" s="59"/>
      <c r="G255" s="59"/>
      <c r="H255" s="23"/>
      <c r="I255" s="6" t="s">
        <v>433</v>
      </c>
      <c r="J255" s="2"/>
      <c r="K255"/>
      <c r="L255"/>
    </row>
    <row r="256" spans="1:12" ht="15" customHeight="1">
      <c r="A256" s="1">
        <f t="shared" si="3"/>
        <v>222</v>
      </c>
      <c r="B256" s="29" t="s">
        <v>413</v>
      </c>
      <c r="C256" s="82" t="s">
        <v>414</v>
      </c>
      <c r="D256" s="26">
        <v>14889.36</v>
      </c>
      <c r="E256" s="41" t="s">
        <v>415</v>
      </c>
      <c r="F256" s="38" t="s">
        <v>416</v>
      </c>
      <c r="G256" s="38" t="s">
        <v>417</v>
      </c>
      <c r="H256" s="23" t="s">
        <v>417</v>
      </c>
      <c r="I256" s="29" t="s">
        <v>234</v>
      </c>
      <c r="J256" s="2" t="s">
        <v>235</v>
      </c>
      <c r="K256"/>
      <c r="L256"/>
    </row>
    <row r="257" spans="1:12" ht="12.75" customHeight="1">
      <c r="A257" s="1">
        <f t="shared" si="3"/>
        <v>223</v>
      </c>
      <c r="B257" s="38" t="s">
        <v>42</v>
      </c>
      <c r="C257" s="83" t="s">
        <v>419</v>
      </c>
      <c r="D257" s="9">
        <v>711.05</v>
      </c>
      <c r="E257" s="1" t="s">
        <v>420</v>
      </c>
      <c r="F257" s="1" t="s">
        <v>417</v>
      </c>
      <c r="G257" s="1" t="s">
        <v>421</v>
      </c>
      <c r="H257" s="23" t="s">
        <v>422</v>
      </c>
      <c r="I257" s="1" t="s">
        <v>202</v>
      </c>
      <c r="J257" s="2"/>
      <c r="K257"/>
      <c r="L257"/>
    </row>
    <row r="258" spans="1:12" ht="12.75" customHeight="1">
      <c r="A258" s="1">
        <f t="shared" si="3"/>
        <v>224</v>
      </c>
      <c r="B258" s="97" t="s">
        <v>162</v>
      </c>
      <c r="C258" s="99" t="s">
        <v>427</v>
      </c>
      <c r="D258" s="9">
        <v>650</v>
      </c>
      <c r="E258" s="1" t="s">
        <v>428</v>
      </c>
      <c r="F258" s="1" t="s">
        <v>429</v>
      </c>
      <c r="G258" s="1" t="s">
        <v>425</v>
      </c>
      <c r="H258" s="23" t="s">
        <v>430</v>
      </c>
      <c r="I258" s="1" t="s">
        <v>431</v>
      </c>
      <c r="J258" s="2" t="s">
        <v>432</v>
      </c>
      <c r="K258"/>
      <c r="L258"/>
    </row>
    <row r="259" spans="1:12" ht="12.75" customHeight="1">
      <c r="A259" s="1">
        <f t="shared" si="3"/>
        <v>225</v>
      </c>
      <c r="B259" s="98"/>
      <c r="C259" s="100"/>
      <c r="D259" s="9"/>
      <c r="E259" s="1"/>
      <c r="F259" s="1"/>
      <c r="G259" s="1"/>
      <c r="H259" s="23"/>
      <c r="I259" s="1" t="s">
        <v>433</v>
      </c>
      <c r="J259" s="2"/>
      <c r="K259"/>
      <c r="L259"/>
    </row>
    <row r="260" spans="1:12" ht="12.75" customHeight="1">
      <c r="A260" s="1">
        <f t="shared" si="3"/>
        <v>226</v>
      </c>
      <c r="B260" s="97" t="s">
        <v>325</v>
      </c>
      <c r="C260" s="99" t="s">
        <v>434</v>
      </c>
      <c r="D260" s="9">
        <v>1334.82</v>
      </c>
      <c r="E260" s="3" t="s">
        <v>428</v>
      </c>
      <c r="F260" s="3" t="s">
        <v>418</v>
      </c>
      <c r="G260" s="3" t="s">
        <v>425</v>
      </c>
      <c r="H260" s="23" t="s">
        <v>430</v>
      </c>
      <c r="I260" s="1" t="s">
        <v>435</v>
      </c>
      <c r="J260" s="2"/>
      <c r="K260"/>
      <c r="L260"/>
    </row>
    <row r="261" spans="1:12" ht="12.75" customHeight="1">
      <c r="A261" s="1">
        <f t="shared" si="3"/>
        <v>227</v>
      </c>
      <c r="B261" s="98"/>
      <c r="C261" s="100"/>
      <c r="D261" s="9"/>
      <c r="E261" s="3"/>
      <c r="F261" s="3"/>
      <c r="G261" s="3"/>
      <c r="H261" s="23"/>
      <c r="I261" s="6" t="s">
        <v>433</v>
      </c>
      <c r="J261" s="2"/>
      <c r="K261"/>
      <c r="L261"/>
    </row>
    <row r="262" spans="1:12" ht="12.75" customHeight="1">
      <c r="A262" s="1">
        <f t="shared" si="3"/>
        <v>228</v>
      </c>
      <c r="B262" s="140" t="s">
        <v>277</v>
      </c>
      <c r="C262" s="163" t="s">
        <v>436</v>
      </c>
      <c r="D262" s="160">
        <v>11552.99</v>
      </c>
      <c r="E262" s="122" t="s">
        <v>256</v>
      </c>
      <c r="F262" s="122" t="s">
        <v>302</v>
      </c>
      <c r="G262" s="122" t="s">
        <v>344</v>
      </c>
      <c r="H262" s="207" t="s">
        <v>437</v>
      </c>
      <c r="I262" s="140" t="s">
        <v>369</v>
      </c>
      <c r="J262" s="2"/>
      <c r="K262"/>
      <c r="L262"/>
    </row>
    <row r="263" spans="1:12" ht="12.75" customHeight="1">
      <c r="A263" s="1">
        <f t="shared" si="3"/>
        <v>229</v>
      </c>
      <c r="B263" s="141"/>
      <c r="C263" s="164"/>
      <c r="D263" s="162"/>
      <c r="E263" s="123"/>
      <c r="F263" s="123"/>
      <c r="G263" s="123"/>
      <c r="H263" s="149"/>
      <c r="I263" s="141"/>
      <c r="J263" s="2"/>
      <c r="K263"/>
      <c r="L263"/>
    </row>
    <row r="264" spans="1:12" ht="12.75" customHeight="1">
      <c r="A264" s="1">
        <f t="shared" si="3"/>
        <v>230</v>
      </c>
      <c r="B264" s="142"/>
      <c r="C264" s="165"/>
      <c r="D264" s="161"/>
      <c r="E264" s="124"/>
      <c r="F264" s="124"/>
      <c r="G264" s="124"/>
      <c r="H264" s="150"/>
      <c r="I264" s="142"/>
      <c r="J264" s="2"/>
      <c r="K264"/>
      <c r="L264"/>
    </row>
    <row r="265" spans="1:12" ht="12.75" customHeight="1">
      <c r="A265" s="1">
        <f t="shared" si="3"/>
        <v>231</v>
      </c>
      <c r="B265" s="6" t="s">
        <v>150</v>
      </c>
      <c r="C265" s="28" t="s">
        <v>441</v>
      </c>
      <c r="D265" s="9">
        <v>8350.55</v>
      </c>
      <c r="E265" s="3" t="s">
        <v>381</v>
      </c>
      <c r="F265" s="3" t="s">
        <v>256</v>
      </c>
      <c r="G265" s="3" t="s">
        <v>445</v>
      </c>
      <c r="H265" s="23" t="s">
        <v>446</v>
      </c>
      <c r="I265" s="6" t="s">
        <v>154</v>
      </c>
      <c r="J265" s="2" t="s">
        <v>294</v>
      </c>
      <c r="K265"/>
      <c r="L265"/>
    </row>
    <row r="266" spans="1:12" ht="12.75" customHeight="1">
      <c r="A266" s="1">
        <f t="shared" si="3"/>
        <v>232</v>
      </c>
      <c r="B266" s="6" t="s">
        <v>150</v>
      </c>
      <c r="C266" s="28" t="s">
        <v>442</v>
      </c>
      <c r="D266" s="9">
        <v>8390.74</v>
      </c>
      <c r="E266" s="3" t="s">
        <v>381</v>
      </c>
      <c r="F266" s="3" t="s">
        <v>256</v>
      </c>
      <c r="G266" s="3" t="s">
        <v>445</v>
      </c>
      <c r="H266" s="23" t="s">
        <v>446</v>
      </c>
      <c r="I266" s="6" t="s">
        <v>154</v>
      </c>
      <c r="J266" s="2" t="s">
        <v>294</v>
      </c>
      <c r="K266"/>
      <c r="L266"/>
    </row>
    <row r="267" spans="1:12" ht="12.75" customHeight="1">
      <c r="A267" s="1">
        <f t="shared" si="3"/>
        <v>233</v>
      </c>
      <c r="B267" s="6" t="s">
        <v>150</v>
      </c>
      <c r="C267" s="40" t="s">
        <v>443</v>
      </c>
      <c r="D267" s="26">
        <v>7880.99</v>
      </c>
      <c r="E267" s="3" t="s">
        <v>381</v>
      </c>
      <c r="F267" s="3" t="s">
        <v>256</v>
      </c>
      <c r="G267" s="3" t="s">
        <v>445</v>
      </c>
      <c r="H267" s="23" t="s">
        <v>446</v>
      </c>
      <c r="I267" s="6" t="s">
        <v>154</v>
      </c>
      <c r="J267" s="2" t="s">
        <v>294</v>
      </c>
      <c r="K267"/>
      <c r="L267"/>
    </row>
    <row r="268" spans="1:12" ht="12.75" customHeight="1">
      <c r="A268" s="1">
        <f t="shared" si="3"/>
        <v>234</v>
      </c>
      <c r="B268" s="6" t="s">
        <v>150</v>
      </c>
      <c r="C268" s="28" t="s">
        <v>444</v>
      </c>
      <c r="D268" s="9">
        <v>2109.16</v>
      </c>
      <c r="E268" s="3" t="s">
        <v>381</v>
      </c>
      <c r="F268" s="3" t="s">
        <v>256</v>
      </c>
      <c r="G268" s="3" t="s">
        <v>445</v>
      </c>
      <c r="H268" s="23" t="s">
        <v>446</v>
      </c>
      <c r="I268" s="6" t="s">
        <v>154</v>
      </c>
      <c r="J268" s="2" t="s">
        <v>294</v>
      </c>
      <c r="K268"/>
      <c r="L268"/>
    </row>
    <row r="269" spans="1:12" ht="12.75" customHeight="1">
      <c r="A269" s="1">
        <f t="shared" si="3"/>
        <v>235</v>
      </c>
      <c r="B269" s="29" t="s">
        <v>447</v>
      </c>
      <c r="C269" s="40" t="s">
        <v>448</v>
      </c>
      <c r="D269" s="26">
        <v>23188.95</v>
      </c>
      <c r="E269" s="41" t="s">
        <v>309</v>
      </c>
      <c r="F269" s="41" t="s">
        <v>309</v>
      </c>
      <c r="G269" s="41" t="s">
        <v>349</v>
      </c>
      <c r="H269" s="23" t="s">
        <v>449</v>
      </c>
      <c r="I269" s="29" t="s">
        <v>450</v>
      </c>
      <c r="J269" s="2" t="s">
        <v>456</v>
      </c>
      <c r="K269"/>
      <c r="L269"/>
    </row>
    <row r="270" spans="1:12" ht="12.75" customHeight="1">
      <c r="A270" s="1">
        <f t="shared" si="3"/>
        <v>236</v>
      </c>
      <c r="B270" s="6" t="s">
        <v>356</v>
      </c>
      <c r="C270" s="17" t="s">
        <v>451</v>
      </c>
      <c r="D270" s="9">
        <v>2701.51</v>
      </c>
      <c r="E270" s="3" t="s">
        <v>349</v>
      </c>
      <c r="F270" s="3" t="s">
        <v>349</v>
      </c>
      <c r="G270" s="3" t="s">
        <v>300</v>
      </c>
      <c r="H270" s="23" t="s">
        <v>452</v>
      </c>
      <c r="I270" s="6" t="s">
        <v>360</v>
      </c>
      <c r="J270" s="2" t="s">
        <v>367</v>
      </c>
      <c r="K270"/>
      <c r="L270"/>
    </row>
    <row r="271" spans="1:12" ht="12.75" customHeight="1">
      <c r="A271" s="1">
        <f t="shared" si="3"/>
        <v>237</v>
      </c>
      <c r="B271" s="56" t="s">
        <v>313</v>
      </c>
      <c r="C271" s="57" t="s">
        <v>453</v>
      </c>
      <c r="D271" s="60">
        <v>76882.16</v>
      </c>
      <c r="E271" s="3" t="s">
        <v>265</v>
      </c>
      <c r="F271" s="3" t="s">
        <v>340</v>
      </c>
      <c r="G271" s="3" t="s">
        <v>454</v>
      </c>
      <c r="H271" s="23" t="s">
        <v>378</v>
      </c>
      <c r="I271" s="6" t="s">
        <v>24</v>
      </c>
      <c r="J271" s="2"/>
      <c r="K271"/>
      <c r="L271"/>
    </row>
    <row r="272" spans="1:12" ht="12.75" customHeight="1">
      <c r="A272" s="1">
        <f t="shared" si="3"/>
        <v>238</v>
      </c>
      <c r="B272" s="56" t="s">
        <v>313</v>
      </c>
      <c r="C272" s="57" t="s">
        <v>455</v>
      </c>
      <c r="D272" s="60">
        <v>16803.16</v>
      </c>
      <c r="E272" s="3" t="s">
        <v>265</v>
      </c>
      <c r="F272" s="3" t="s">
        <v>340</v>
      </c>
      <c r="G272" s="3" t="s">
        <v>309</v>
      </c>
      <c r="H272" s="23" t="s">
        <v>378</v>
      </c>
      <c r="I272" s="6" t="s">
        <v>24</v>
      </c>
      <c r="J272" s="2"/>
      <c r="K272"/>
      <c r="L272"/>
    </row>
    <row r="273" spans="1:12" ht="12.75" customHeight="1">
      <c r="A273" s="1">
        <f t="shared" si="3"/>
        <v>239</v>
      </c>
      <c r="B273" s="56" t="s">
        <v>313</v>
      </c>
      <c r="C273" s="17" t="s">
        <v>457</v>
      </c>
      <c r="D273" s="9">
        <v>-517.33</v>
      </c>
      <c r="E273" s="3" t="s">
        <v>412</v>
      </c>
      <c r="F273" s="3" t="s">
        <v>309</v>
      </c>
      <c r="G273" s="3" t="s">
        <v>349</v>
      </c>
      <c r="H273" s="23" t="s">
        <v>220</v>
      </c>
      <c r="I273" s="6" t="s">
        <v>24</v>
      </c>
      <c r="J273" s="2"/>
      <c r="K273"/>
      <c r="L273"/>
    </row>
    <row r="274" spans="1:12" ht="12.75" customHeight="1">
      <c r="A274" s="1">
        <f t="shared" si="3"/>
        <v>240</v>
      </c>
      <c r="B274" s="56" t="s">
        <v>313</v>
      </c>
      <c r="C274" s="17" t="s">
        <v>459</v>
      </c>
      <c r="D274" s="9">
        <v>0</v>
      </c>
      <c r="E274" s="3" t="s">
        <v>412</v>
      </c>
      <c r="F274" s="3" t="s">
        <v>309</v>
      </c>
      <c r="G274" s="3" t="s">
        <v>349</v>
      </c>
      <c r="H274" s="23" t="s">
        <v>220</v>
      </c>
      <c r="I274" s="6" t="s">
        <v>24</v>
      </c>
      <c r="J274" s="2"/>
      <c r="K274"/>
      <c r="L274"/>
    </row>
    <row r="275" spans="1:12" ht="12.75" customHeight="1">
      <c r="A275" s="1">
        <f t="shared" si="3"/>
        <v>241</v>
      </c>
      <c r="B275" s="56" t="s">
        <v>313</v>
      </c>
      <c r="C275" s="17" t="s">
        <v>460</v>
      </c>
      <c r="D275" s="9">
        <v>-614.09</v>
      </c>
      <c r="E275" s="3" t="s">
        <v>412</v>
      </c>
      <c r="F275" s="3" t="s">
        <v>309</v>
      </c>
      <c r="G275" s="3" t="s">
        <v>349</v>
      </c>
      <c r="H275" s="23" t="s">
        <v>220</v>
      </c>
      <c r="I275" s="6" t="s">
        <v>24</v>
      </c>
      <c r="J275" s="2"/>
      <c r="K275"/>
      <c r="L275"/>
    </row>
    <row r="276" spans="1:12" ht="12.75" customHeight="1">
      <c r="A276" s="1">
        <f t="shared" si="3"/>
        <v>242</v>
      </c>
      <c r="B276" s="56" t="s">
        <v>113</v>
      </c>
      <c r="C276" s="17" t="s">
        <v>461</v>
      </c>
      <c r="D276" s="9">
        <v>175811.89</v>
      </c>
      <c r="E276" s="3" t="s">
        <v>349</v>
      </c>
      <c r="F276" s="3" t="s">
        <v>300</v>
      </c>
      <c r="G276" s="3" t="s">
        <v>458</v>
      </c>
      <c r="H276" s="23" t="s">
        <v>452</v>
      </c>
      <c r="I276" s="6" t="s">
        <v>17</v>
      </c>
      <c r="J276" s="2" t="s">
        <v>145</v>
      </c>
      <c r="K276"/>
      <c r="L276"/>
    </row>
    <row r="277" spans="1:12" ht="12.75" customHeight="1">
      <c r="A277" s="1">
        <f t="shared" si="3"/>
        <v>243</v>
      </c>
      <c r="B277" s="56" t="s">
        <v>113</v>
      </c>
      <c r="C277" s="40" t="s">
        <v>462</v>
      </c>
      <c r="D277" s="26">
        <v>4413.42</v>
      </c>
      <c r="E277" s="3" t="s">
        <v>349</v>
      </c>
      <c r="F277" s="3" t="s">
        <v>300</v>
      </c>
      <c r="G277" s="3" t="s">
        <v>458</v>
      </c>
      <c r="H277" s="23" t="s">
        <v>452</v>
      </c>
      <c r="I277" s="6" t="s">
        <v>17</v>
      </c>
      <c r="J277" s="2" t="s">
        <v>147</v>
      </c>
      <c r="K277"/>
      <c r="L277"/>
    </row>
    <row r="278" spans="1:12" ht="12.75" customHeight="1">
      <c r="A278" s="1">
        <f t="shared" si="3"/>
        <v>244</v>
      </c>
      <c r="B278" s="56" t="s">
        <v>113</v>
      </c>
      <c r="C278" s="63" t="s">
        <v>463</v>
      </c>
      <c r="D278" s="64">
        <v>5911.44</v>
      </c>
      <c r="E278" s="3" t="s">
        <v>349</v>
      </c>
      <c r="F278" s="3" t="s">
        <v>300</v>
      </c>
      <c r="G278" s="3" t="s">
        <v>458</v>
      </c>
      <c r="H278" s="23" t="s">
        <v>452</v>
      </c>
      <c r="I278" s="6" t="s">
        <v>17</v>
      </c>
      <c r="J278" s="2" t="s">
        <v>146</v>
      </c>
      <c r="K278"/>
      <c r="L278"/>
    </row>
    <row r="279" spans="1:12" ht="12.75" customHeight="1">
      <c r="A279" s="1">
        <f t="shared" si="3"/>
        <v>245</v>
      </c>
      <c r="B279" s="56" t="s">
        <v>113</v>
      </c>
      <c r="C279" s="63" t="s">
        <v>464</v>
      </c>
      <c r="D279" s="64">
        <v>953.7</v>
      </c>
      <c r="E279" s="3" t="s">
        <v>349</v>
      </c>
      <c r="F279" s="3" t="s">
        <v>300</v>
      </c>
      <c r="G279" s="3" t="s">
        <v>458</v>
      </c>
      <c r="H279" s="23" t="s">
        <v>452</v>
      </c>
      <c r="I279" s="6" t="s">
        <v>17</v>
      </c>
      <c r="J279" s="2" t="s">
        <v>329</v>
      </c>
      <c r="K279"/>
      <c r="L279"/>
    </row>
    <row r="280" spans="1:12" ht="12.75" customHeight="1">
      <c r="A280" s="1">
        <f t="shared" si="3"/>
        <v>246</v>
      </c>
      <c r="B280" s="56" t="s">
        <v>113</v>
      </c>
      <c r="C280" s="17" t="s">
        <v>465</v>
      </c>
      <c r="D280" s="9">
        <v>2057.18</v>
      </c>
      <c r="E280" s="3" t="s">
        <v>349</v>
      </c>
      <c r="F280" s="3" t="s">
        <v>300</v>
      </c>
      <c r="G280" s="3" t="s">
        <v>458</v>
      </c>
      <c r="H280" s="23" t="s">
        <v>452</v>
      </c>
      <c r="I280" s="6" t="s">
        <v>17</v>
      </c>
      <c r="J280" s="2" t="s">
        <v>328</v>
      </c>
      <c r="K280"/>
      <c r="L280"/>
    </row>
    <row r="281" spans="1:12" ht="12.75" customHeight="1">
      <c r="A281" s="1">
        <f t="shared" si="3"/>
        <v>247</v>
      </c>
      <c r="B281" s="56" t="s">
        <v>113</v>
      </c>
      <c r="C281" s="17" t="s">
        <v>466</v>
      </c>
      <c r="D281" s="9">
        <v>2247.48</v>
      </c>
      <c r="E281" s="3" t="s">
        <v>349</v>
      </c>
      <c r="F281" s="3" t="s">
        <v>300</v>
      </c>
      <c r="G281" s="3" t="s">
        <v>458</v>
      </c>
      <c r="H281" s="23" t="s">
        <v>452</v>
      </c>
      <c r="I281" s="6" t="s">
        <v>17</v>
      </c>
      <c r="J281" s="2" t="s">
        <v>148</v>
      </c>
      <c r="K281"/>
      <c r="L281"/>
    </row>
    <row r="282" spans="1:12" ht="12.75" customHeight="1">
      <c r="A282" s="1">
        <f t="shared" si="3"/>
        <v>248</v>
      </c>
      <c r="B282" s="6" t="s">
        <v>150</v>
      </c>
      <c r="C282" s="17" t="s">
        <v>467</v>
      </c>
      <c r="D282" s="9">
        <v>8122.93</v>
      </c>
      <c r="E282" s="3" t="s">
        <v>349</v>
      </c>
      <c r="F282" s="3" t="s">
        <v>300</v>
      </c>
      <c r="G282" s="3" t="s">
        <v>458</v>
      </c>
      <c r="H282" s="23" t="s">
        <v>452</v>
      </c>
      <c r="I282" s="6" t="s">
        <v>154</v>
      </c>
      <c r="J282" s="2" t="s">
        <v>294</v>
      </c>
      <c r="K282"/>
      <c r="L282"/>
    </row>
    <row r="283" spans="1:12" ht="12.75" customHeight="1">
      <c r="A283" s="1">
        <f t="shared" si="3"/>
        <v>249</v>
      </c>
      <c r="B283" s="6" t="s">
        <v>150</v>
      </c>
      <c r="C283" s="28" t="s">
        <v>468</v>
      </c>
      <c r="D283" s="9">
        <v>7764.57</v>
      </c>
      <c r="E283" s="3" t="s">
        <v>349</v>
      </c>
      <c r="F283" s="3" t="s">
        <v>300</v>
      </c>
      <c r="G283" s="3" t="s">
        <v>458</v>
      </c>
      <c r="H283" s="23" t="s">
        <v>452</v>
      </c>
      <c r="I283" s="6" t="s">
        <v>154</v>
      </c>
      <c r="J283" s="2" t="s">
        <v>294</v>
      </c>
      <c r="K283"/>
      <c r="L283"/>
    </row>
    <row r="284" spans="1:12" ht="14.25" customHeight="1">
      <c r="A284" s="1">
        <f t="shared" si="3"/>
        <v>250</v>
      </c>
      <c r="B284" s="6" t="s">
        <v>150</v>
      </c>
      <c r="C284" s="17" t="s">
        <v>469</v>
      </c>
      <c r="D284" s="9">
        <v>1206.99</v>
      </c>
      <c r="E284" s="3" t="s">
        <v>349</v>
      </c>
      <c r="F284" s="3" t="s">
        <v>300</v>
      </c>
      <c r="G284" s="3" t="s">
        <v>458</v>
      </c>
      <c r="H284" s="23" t="s">
        <v>452</v>
      </c>
      <c r="I284" s="6" t="s">
        <v>154</v>
      </c>
      <c r="J284" s="2"/>
      <c r="K284"/>
      <c r="L284"/>
    </row>
    <row r="285" spans="1:12" ht="12.75" customHeight="1">
      <c r="A285" s="1">
        <f t="shared" si="3"/>
        <v>251</v>
      </c>
      <c r="B285" s="6" t="s">
        <v>150</v>
      </c>
      <c r="C285" s="17" t="s">
        <v>470</v>
      </c>
      <c r="D285" s="9">
        <v>48432.28</v>
      </c>
      <c r="E285" s="3" t="s">
        <v>300</v>
      </c>
      <c r="F285" s="3" t="s">
        <v>300</v>
      </c>
      <c r="G285" s="3" t="s">
        <v>458</v>
      </c>
      <c r="H285" s="23" t="s">
        <v>452</v>
      </c>
      <c r="I285" s="6" t="s">
        <v>292</v>
      </c>
      <c r="J285" s="2" t="s">
        <v>294</v>
      </c>
      <c r="K285"/>
      <c r="L285"/>
    </row>
    <row r="286" spans="1:12" ht="12.75" customHeight="1">
      <c r="A286" s="1">
        <f t="shared" si="3"/>
        <v>252</v>
      </c>
      <c r="B286" s="6" t="s">
        <v>277</v>
      </c>
      <c r="C286" s="17" t="s">
        <v>471</v>
      </c>
      <c r="D286" s="9">
        <v>4615.21</v>
      </c>
      <c r="E286" s="3" t="s">
        <v>302</v>
      </c>
      <c r="F286" s="3" t="s">
        <v>349</v>
      </c>
      <c r="G286" s="3" t="s">
        <v>300</v>
      </c>
      <c r="H286" s="23" t="s">
        <v>472</v>
      </c>
      <c r="I286" s="6" t="s">
        <v>24</v>
      </c>
      <c r="J286" s="2"/>
      <c r="K286"/>
      <c r="L286"/>
    </row>
    <row r="287" spans="1:12" ht="12.75" customHeight="1">
      <c r="A287" s="1">
        <f t="shared" si="3"/>
        <v>253</v>
      </c>
      <c r="B287" s="6" t="s">
        <v>89</v>
      </c>
      <c r="C287" s="17" t="s">
        <v>473</v>
      </c>
      <c r="D287" s="9">
        <v>65438.73</v>
      </c>
      <c r="E287" s="3" t="s">
        <v>300</v>
      </c>
      <c r="F287" s="3" t="s">
        <v>458</v>
      </c>
      <c r="G287" s="3" t="s">
        <v>378</v>
      </c>
      <c r="H287" s="23" t="s">
        <v>452</v>
      </c>
      <c r="I287" s="6" t="s">
        <v>187</v>
      </c>
      <c r="J287" s="2"/>
      <c r="K287"/>
      <c r="L287"/>
    </row>
    <row r="288" spans="1:12" ht="12.75" customHeight="1">
      <c r="A288" s="1">
        <f t="shared" si="3"/>
        <v>254</v>
      </c>
      <c r="B288" s="6" t="s">
        <v>89</v>
      </c>
      <c r="C288" s="17" t="s">
        <v>474</v>
      </c>
      <c r="D288" s="9">
        <v>55781.27</v>
      </c>
      <c r="E288" s="3" t="s">
        <v>300</v>
      </c>
      <c r="F288" s="3" t="s">
        <v>458</v>
      </c>
      <c r="G288" s="3" t="s">
        <v>378</v>
      </c>
      <c r="H288" s="23" t="s">
        <v>452</v>
      </c>
      <c r="I288" s="6" t="s">
        <v>187</v>
      </c>
      <c r="J288" s="2"/>
      <c r="K288"/>
      <c r="L288"/>
    </row>
    <row r="289" spans="1:12" ht="12.75" customHeight="1">
      <c r="A289" s="1">
        <f t="shared" si="3"/>
        <v>255</v>
      </c>
      <c r="B289" s="107" t="s">
        <v>477</v>
      </c>
      <c r="C289" s="109" t="s">
        <v>478</v>
      </c>
      <c r="D289" s="111">
        <v>33804.53</v>
      </c>
      <c r="E289" s="41" t="s">
        <v>300</v>
      </c>
      <c r="F289" s="41" t="s">
        <v>378</v>
      </c>
      <c r="G289" s="41" t="s">
        <v>476</v>
      </c>
      <c r="H289" s="23" t="s">
        <v>479</v>
      </c>
      <c r="I289" s="29" t="s">
        <v>179</v>
      </c>
      <c r="J289" s="101" t="s">
        <v>353</v>
      </c>
      <c r="K289"/>
      <c r="L289"/>
    </row>
    <row r="290" spans="1:12" ht="12.75" customHeight="1">
      <c r="A290" s="1"/>
      <c r="B290" s="108"/>
      <c r="C290" s="110"/>
      <c r="D290" s="112"/>
      <c r="E290" s="41"/>
      <c r="F290" s="41"/>
      <c r="G290" s="41"/>
      <c r="H290" s="23"/>
      <c r="I290" s="6" t="s">
        <v>433</v>
      </c>
      <c r="J290" s="102"/>
      <c r="K290"/>
      <c r="L290"/>
    </row>
    <row r="291" spans="1:12" ht="12.75" customHeight="1">
      <c r="A291" s="1">
        <f>A289+1</f>
        <v>256</v>
      </c>
      <c r="B291" s="6" t="s">
        <v>195</v>
      </c>
      <c r="C291" s="17" t="s">
        <v>480</v>
      </c>
      <c r="D291" s="9">
        <v>5872.18</v>
      </c>
      <c r="E291" s="3" t="s">
        <v>458</v>
      </c>
      <c r="F291" s="3" t="s">
        <v>378</v>
      </c>
      <c r="G291" s="3" t="s">
        <v>476</v>
      </c>
      <c r="H291" s="23" t="s">
        <v>481</v>
      </c>
      <c r="I291" s="6" t="s">
        <v>197</v>
      </c>
      <c r="J291" s="2"/>
      <c r="K291"/>
      <c r="L291"/>
    </row>
    <row r="292" spans="1:12" ht="12.75" customHeight="1">
      <c r="A292" s="1">
        <f aca="true" t="shared" si="4" ref="A292:A355">A291+1</f>
        <v>257</v>
      </c>
      <c r="B292" s="6" t="s">
        <v>173</v>
      </c>
      <c r="C292" s="17" t="s">
        <v>482</v>
      </c>
      <c r="D292" s="9">
        <v>1845</v>
      </c>
      <c r="E292" s="3" t="s">
        <v>300</v>
      </c>
      <c r="F292" s="3" t="s">
        <v>378</v>
      </c>
      <c r="G292" s="3" t="s">
        <v>476</v>
      </c>
      <c r="H292" s="23" t="s">
        <v>481</v>
      </c>
      <c r="I292" s="6" t="s">
        <v>175</v>
      </c>
      <c r="J292" s="2"/>
      <c r="K292"/>
      <c r="L292"/>
    </row>
    <row r="293" spans="1:12" ht="12.75" customHeight="1">
      <c r="A293" s="1">
        <f t="shared" si="4"/>
        <v>258</v>
      </c>
      <c r="B293" s="6" t="s">
        <v>38</v>
      </c>
      <c r="C293" s="17" t="s">
        <v>483</v>
      </c>
      <c r="D293" s="9">
        <v>5125.68</v>
      </c>
      <c r="E293" s="3" t="s">
        <v>458</v>
      </c>
      <c r="F293" s="3" t="s">
        <v>378</v>
      </c>
      <c r="G293" s="3" t="s">
        <v>476</v>
      </c>
      <c r="H293" s="23" t="s">
        <v>481</v>
      </c>
      <c r="I293" s="6" t="s">
        <v>183</v>
      </c>
      <c r="J293" s="2"/>
      <c r="K293"/>
      <c r="L293"/>
    </row>
    <row r="294" spans="1:12" ht="12.75" customHeight="1">
      <c r="A294" s="1">
        <f t="shared" si="4"/>
        <v>259</v>
      </c>
      <c r="B294" s="6" t="s">
        <v>484</v>
      </c>
      <c r="C294" s="17" t="s">
        <v>485</v>
      </c>
      <c r="D294" s="9">
        <v>4477.68</v>
      </c>
      <c r="E294" s="3" t="s">
        <v>378</v>
      </c>
      <c r="F294" s="3" t="s">
        <v>378</v>
      </c>
      <c r="G294" s="3" t="s">
        <v>476</v>
      </c>
      <c r="H294" s="23" t="s">
        <v>481</v>
      </c>
      <c r="I294" s="6" t="s">
        <v>360</v>
      </c>
      <c r="J294" s="2" t="s">
        <v>527</v>
      </c>
      <c r="K294"/>
      <c r="L294"/>
    </row>
    <row r="295" spans="1:12" ht="12.75" customHeight="1">
      <c r="A295" s="1">
        <f t="shared" si="4"/>
        <v>260</v>
      </c>
      <c r="B295" s="6" t="s">
        <v>484</v>
      </c>
      <c r="C295" s="17" t="s">
        <v>486</v>
      </c>
      <c r="D295" s="9">
        <v>1274.28</v>
      </c>
      <c r="E295" s="3" t="s">
        <v>378</v>
      </c>
      <c r="F295" s="3" t="s">
        <v>378</v>
      </c>
      <c r="G295" s="3" t="s">
        <v>476</v>
      </c>
      <c r="H295" s="23" t="s">
        <v>481</v>
      </c>
      <c r="I295" s="6" t="s">
        <v>360</v>
      </c>
      <c r="J295" s="2" t="s">
        <v>527</v>
      </c>
      <c r="K295"/>
      <c r="L295"/>
    </row>
    <row r="296" spans="1:12" ht="12.75" customHeight="1">
      <c r="A296" s="1">
        <f t="shared" si="4"/>
        <v>261</v>
      </c>
      <c r="B296" s="105" t="s">
        <v>33</v>
      </c>
      <c r="C296" s="99" t="s">
        <v>487</v>
      </c>
      <c r="D296" s="95">
        <v>31.03</v>
      </c>
      <c r="E296" s="3" t="s">
        <v>378</v>
      </c>
      <c r="F296" s="3" t="s">
        <v>476</v>
      </c>
      <c r="G296" s="3" t="s">
        <v>382</v>
      </c>
      <c r="H296" s="23" t="s">
        <v>479</v>
      </c>
      <c r="I296" s="6" t="s">
        <v>37</v>
      </c>
      <c r="J296" s="101"/>
      <c r="K296"/>
      <c r="L296"/>
    </row>
    <row r="297" spans="1:12" ht="12.75" customHeight="1">
      <c r="A297" s="1">
        <f t="shared" si="4"/>
        <v>262</v>
      </c>
      <c r="B297" s="106"/>
      <c r="C297" s="100"/>
      <c r="D297" s="96"/>
      <c r="E297" s="3"/>
      <c r="F297" s="3"/>
      <c r="G297" s="3"/>
      <c r="H297" s="23"/>
      <c r="I297" s="6" t="s">
        <v>433</v>
      </c>
      <c r="J297" s="102"/>
      <c r="K297"/>
      <c r="L297"/>
    </row>
    <row r="298" spans="1:12" ht="12.75" customHeight="1">
      <c r="A298" s="1">
        <f t="shared" si="4"/>
        <v>263</v>
      </c>
      <c r="B298" s="6" t="s">
        <v>11</v>
      </c>
      <c r="C298" s="17" t="s">
        <v>488</v>
      </c>
      <c r="D298" s="9">
        <v>3132.6</v>
      </c>
      <c r="E298" s="3" t="s">
        <v>300</v>
      </c>
      <c r="F298" s="3" t="s">
        <v>382</v>
      </c>
      <c r="G298" s="3" t="s">
        <v>437</v>
      </c>
      <c r="H298" s="23" t="s">
        <v>489</v>
      </c>
      <c r="I298" s="6" t="s">
        <v>17</v>
      </c>
      <c r="J298" s="2"/>
      <c r="K298"/>
      <c r="L298"/>
    </row>
    <row r="299" spans="1:12" ht="12.75" customHeight="1">
      <c r="A299" s="1">
        <f t="shared" si="4"/>
        <v>264</v>
      </c>
      <c r="B299" s="6" t="s">
        <v>11</v>
      </c>
      <c r="C299" s="17" t="s">
        <v>490</v>
      </c>
      <c r="D299" s="9">
        <v>1953.24</v>
      </c>
      <c r="E299" s="3" t="s">
        <v>300</v>
      </c>
      <c r="F299" s="3" t="s">
        <v>382</v>
      </c>
      <c r="G299" s="3" t="s">
        <v>437</v>
      </c>
      <c r="H299" s="23" t="s">
        <v>489</v>
      </c>
      <c r="I299" s="6" t="s">
        <v>17</v>
      </c>
      <c r="J299" s="2"/>
      <c r="K299"/>
      <c r="L299"/>
    </row>
    <row r="300" spans="1:12" ht="12.75" customHeight="1">
      <c r="A300" s="1">
        <f t="shared" si="4"/>
        <v>265</v>
      </c>
      <c r="B300" s="6" t="s">
        <v>89</v>
      </c>
      <c r="C300" s="17" t="s">
        <v>491</v>
      </c>
      <c r="D300" s="9">
        <v>7047</v>
      </c>
      <c r="E300" s="3" t="s">
        <v>300</v>
      </c>
      <c r="F300" s="3" t="s">
        <v>382</v>
      </c>
      <c r="G300" s="3" t="s">
        <v>437</v>
      </c>
      <c r="H300" s="23" t="s">
        <v>492</v>
      </c>
      <c r="I300" s="6" t="s">
        <v>493</v>
      </c>
      <c r="J300" s="2"/>
      <c r="K300"/>
      <c r="L300"/>
    </row>
    <row r="301" spans="1:12" ht="12.75" customHeight="1">
      <c r="A301" s="1">
        <f t="shared" si="4"/>
        <v>266</v>
      </c>
      <c r="B301" s="6" t="s">
        <v>277</v>
      </c>
      <c r="C301" s="17" t="s">
        <v>494</v>
      </c>
      <c r="D301" s="9">
        <v>14884.91</v>
      </c>
      <c r="E301" s="3" t="s">
        <v>300</v>
      </c>
      <c r="F301" s="3" t="s">
        <v>476</v>
      </c>
      <c r="G301" s="3" t="s">
        <v>382</v>
      </c>
      <c r="H301" s="23" t="s">
        <v>495</v>
      </c>
      <c r="I301" s="6" t="s">
        <v>369</v>
      </c>
      <c r="J301" s="2"/>
      <c r="K301"/>
      <c r="L301"/>
    </row>
    <row r="302" spans="1:12" ht="12.75" customHeight="1">
      <c r="A302" s="1">
        <f t="shared" si="4"/>
        <v>267</v>
      </c>
      <c r="B302" s="6" t="s">
        <v>496</v>
      </c>
      <c r="C302" s="17" t="s">
        <v>497</v>
      </c>
      <c r="D302" s="9">
        <v>1291.59</v>
      </c>
      <c r="E302" s="3" t="s">
        <v>382</v>
      </c>
      <c r="F302" s="3" t="s">
        <v>437</v>
      </c>
      <c r="G302" s="3" t="s">
        <v>359</v>
      </c>
      <c r="H302" s="23" t="s">
        <v>489</v>
      </c>
      <c r="I302" s="6" t="s">
        <v>498</v>
      </c>
      <c r="J302" s="2"/>
      <c r="K302"/>
      <c r="L302"/>
    </row>
    <row r="303" spans="1:12" ht="12.75" customHeight="1">
      <c r="A303" s="1">
        <f t="shared" si="4"/>
        <v>268</v>
      </c>
      <c r="B303" s="6" t="s">
        <v>42</v>
      </c>
      <c r="C303" s="17" t="s">
        <v>499</v>
      </c>
      <c r="D303" s="9">
        <v>1562.28</v>
      </c>
      <c r="E303" s="3" t="s">
        <v>458</v>
      </c>
      <c r="F303" s="3" t="s">
        <v>437</v>
      </c>
      <c r="G303" s="3" t="s">
        <v>359</v>
      </c>
      <c r="H303" s="23" t="s">
        <v>402</v>
      </c>
      <c r="I303" s="6" t="s">
        <v>45</v>
      </c>
      <c r="J303" s="2"/>
      <c r="K303"/>
      <c r="L303"/>
    </row>
    <row r="304" spans="1:12" ht="12.75" customHeight="1">
      <c r="A304" s="1">
        <f t="shared" si="4"/>
        <v>269</v>
      </c>
      <c r="B304" s="6" t="s">
        <v>79</v>
      </c>
      <c r="C304" s="17" t="s">
        <v>500</v>
      </c>
      <c r="D304" s="9">
        <v>4338.83</v>
      </c>
      <c r="E304" s="3" t="s">
        <v>458</v>
      </c>
      <c r="F304" s="3" t="s">
        <v>437</v>
      </c>
      <c r="G304" s="3" t="s">
        <v>359</v>
      </c>
      <c r="H304" s="23" t="s">
        <v>489</v>
      </c>
      <c r="I304" s="6" t="s">
        <v>403</v>
      </c>
      <c r="J304" s="2"/>
      <c r="K304"/>
      <c r="L304"/>
    </row>
    <row r="305" spans="1:12" ht="12.75" customHeight="1">
      <c r="A305" s="1">
        <f t="shared" si="4"/>
        <v>270</v>
      </c>
      <c r="B305" s="105" t="s">
        <v>502</v>
      </c>
      <c r="C305" s="99" t="s">
        <v>503</v>
      </c>
      <c r="D305" s="95">
        <v>135</v>
      </c>
      <c r="E305" s="3" t="s">
        <v>205</v>
      </c>
      <c r="F305" s="3" t="s">
        <v>344</v>
      </c>
      <c r="G305" s="3" t="s">
        <v>331</v>
      </c>
      <c r="H305" s="23" t="s">
        <v>504</v>
      </c>
      <c r="I305" s="6" t="s">
        <v>505</v>
      </c>
      <c r="J305" s="101"/>
      <c r="K305"/>
      <c r="L305"/>
    </row>
    <row r="306" spans="1:12" ht="12.75" customHeight="1">
      <c r="A306" s="1">
        <f t="shared" si="4"/>
        <v>271</v>
      </c>
      <c r="B306" s="106"/>
      <c r="C306" s="100"/>
      <c r="D306" s="96"/>
      <c r="E306" s="3"/>
      <c r="F306" s="3"/>
      <c r="G306" s="3"/>
      <c r="H306" s="23"/>
      <c r="I306" s="6" t="s">
        <v>433</v>
      </c>
      <c r="J306" s="102"/>
      <c r="K306"/>
      <c r="L306"/>
    </row>
    <row r="307" spans="1:12" ht="12.75" customHeight="1">
      <c r="A307" s="1">
        <f t="shared" si="4"/>
        <v>272</v>
      </c>
      <c r="B307" s="105" t="s">
        <v>325</v>
      </c>
      <c r="C307" s="99" t="s">
        <v>506</v>
      </c>
      <c r="D307" s="95">
        <v>1766.64</v>
      </c>
      <c r="E307" s="3" t="s">
        <v>300</v>
      </c>
      <c r="F307" s="3" t="s">
        <v>382</v>
      </c>
      <c r="G307" s="3" t="s">
        <v>437</v>
      </c>
      <c r="H307" s="23" t="s">
        <v>507</v>
      </c>
      <c r="I307" s="29" t="s">
        <v>435</v>
      </c>
      <c r="J307" s="103"/>
      <c r="K307"/>
      <c r="L307"/>
    </row>
    <row r="308" spans="1:12" ht="12.75" customHeight="1">
      <c r="A308" s="1">
        <f t="shared" si="4"/>
        <v>273</v>
      </c>
      <c r="B308" s="106"/>
      <c r="C308" s="100"/>
      <c r="D308" s="96"/>
      <c r="E308" s="3"/>
      <c r="F308" s="3"/>
      <c r="G308" s="3"/>
      <c r="H308" s="23"/>
      <c r="I308" s="29" t="s">
        <v>433</v>
      </c>
      <c r="J308" s="104"/>
      <c r="K308"/>
      <c r="L308"/>
    </row>
    <row r="309" spans="1:12" ht="12.75" customHeight="1">
      <c r="A309" s="1">
        <f t="shared" si="4"/>
        <v>274</v>
      </c>
      <c r="B309" s="6" t="s">
        <v>447</v>
      </c>
      <c r="C309" s="17" t="s">
        <v>509</v>
      </c>
      <c r="D309" s="9">
        <v>2508.05</v>
      </c>
      <c r="E309" s="3" t="s">
        <v>359</v>
      </c>
      <c r="F309" s="3" t="s">
        <v>359</v>
      </c>
      <c r="G309" s="3" t="s">
        <v>501</v>
      </c>
      <c r="H309" s="23" t="s">
        <v>510</v>
      </c>
      <c r="I309" s="29" t="s">
        <v>511</v>
      </c>
      <c r="J309" s="84"/>
      <c r="K309"/>
      <c r="L309"/>
    </row>
    <row r="310" spans="1:14" ht="12.75" customHeight="1">
      <c r="A310" s="1">
        <f t="shared" si="4"/>
        <v>275</v>
      </c>
      <c r="B310" s="6" t="s">
        <v>447</v>
      </c>
      <c r="C310" s="17" t="s">
        <v>512</v>
      </c>
      <c r="D310" s="9">
        <v>7077.52</v>
      </c>
      <c r="E310" s="3" t="s">
        <v>359</v>
      </c>
      <c r="F310" s="3" t="s">
        <v>359</v>
      </c>
      <c r="G310" s="3" t="s">
        <v>501</v>
      </c>
      <c r="H310" s="23" t="s">
        <v>510</v>
      </c>
      <c r="I310" s="29" t="s">
        <v>511</v>
      </c>
      <c r="J310" s="84"/>
      <c r="K310" s="50"/>
      <c r="L310" s="51"/>
      <c r="M310" s="51"/>
      <c r="N310" s="51"/>
    </row>
    <row r="311" spans="1:14" ht="12.75" customHeight="1">
      <c r="A311" s="1">
        <f t="shared" si="4"/>
        <v>276</v>
      </c>
      <c r="B311" s="6" t="s">
        <v>447</v>
      </c>
      <c r="C311" s="17" t="s">
        <v>513</v>
      </c>
      <c r="D311" s="9">
        <v>519.48</v>
      </c>
      <c r="E311" s="3" t="s">
        <v>359</v>
      </c>
      <c r="F311" s="3" t="s">
        <v>359</v>
      </c>
      <c r="G311" s="3" t="s">
        <v>501</v>
      </c>
      <c r="H311" s="23" t="s">
        <v>510</v>
      </c>
      <c r="I311" s="29" t="s">
        <v>514</v>
      </c>
      <c r="J311" s="2"/>
      <c r="K311" s="51"/>
      <c r="L311" s="51"/>
      <c r="M311" s="51"/>
      <c r="N311" s="51"/>
    </row>
    <row r="312" spans="1:14" ht="12.75" customHeight="1">
      <c r="A312" s="1">
        <f t="shared" si="4"/>
        <v>277</v>
      </c>
      <c r="B312" s="6" t="s">
        <v>447</v>
      </c>
      <c r="C312" s="91" t="s">
        <v>515</v>
      </c>
      <c r="D312" s="92">
        <v>1113.71</v>
      </c>
      <c r="E312" s="3" t="s">
        <v>359</v>
      </c>
      <c r="F312" s="3" t="s">
        <v>359</v>
      </c>
      <c r="G312" s="3" t="s">
        <v>501</v>
      </c>
      <c r="H312" s="23" t="s">
        <v>510</v>
      </c>
      <c r="I312" s="29" t="s">
        <v>516</v>
      </c>
      <c r="J312" s="93"/>
      <c r="K312" s="51"/>
      <c r="L312" s="51"/>
      <c r="M312" s="51"/>
      <c r="N312" s="51"/>
    </row>
    <row r="313" spans="1:14" ht="12.75" customHeight="1">
      <c r="A313" s="1">
        <f t="shared" si="4"/>
        <v>278</v>
      </c>
      <c r="B313" s="85" t="s">
        <v>195</v>
      </c>
      <c r="C313" s="86" t="s">
        <v>517</v>
      </c>
      <c r="D313" s="87">
        <v>44.71</v>
      </c>
      <c r="E313" s="88" t="s">
        <v>437</v>
      </c>
      <c r="F313" s="88" t="s">
        <v>359</v>
      </c>
      <c r="G313" s="88" t="s">
        <v>501</v>
      </c>
      <c r="H313" s="89" t="s">
        <v>510</v>
      </c>
      <c r="I313" s="6" t="s">
        <v>518</v>
      </c>
      <c r="J313" s="90"/>
      <c r="K313" s="51"/>
      <c r="L313" s="51"/>
      <c r="M313" s="51"/>
      <c r="N313" s="51"/>
    </row>
    <row r="314" spans="1:14" ht="12.75" customHeight="1">
      <c r="A314" s="1">
        <f t="shared" si="4"/>
        <v>279</v>
      </c>
      <c r="B314" s="6" t="s">
        <v>54</v>
      </c>
      <c r="C314" s="17" t="s">
        <v>319</v>
      </c>
      <c r="D314" s="9">
        <v>2054.42</v>
      </c>
      <c r="E314" s="3" t="s">
        <v>378</v>
      </c>
      <c r="F314" s="3" t="s">
        <v>359</v>
      </c>
      <c r="G314" s="3" t="s">
        <v>501</v>
      </c>
      <c r="H314" s="23" t="s">
        <v>510</v>
      </c>
      <c r="I314" s="6" t="s">
        <v>17</v>
      </c>
      <c r="J314" s="2"/>
      <c r="K314" s="51"/>
      <c r="L314" s="51"/>
      <c r="M314" s="51"/>
      <c r="N314" s="51"/>
    </row>
    <row r="315" spans="1:12" ht="12.75" customHeight="1">
      <c r="A315" s="1">
        <f t="shared" si="4"/>
        <v>280</v>
      </c>
      <c r="B315" s="6" t="s">
        <v>54</v>
      </c>
      <c r="C315" s="17" t="s">
        <v>320</v>
      </c>
      <c r="D315" s="9">
        <v>2685.96</v>
      </c>
      <c r="E315" s="3" t="s">
        <v>378</v>
      </c>
      <c r="F315" s="3" t="s">
        <v>359</v>
      </c>
      <c r="G315" s="3" t="s">
        <v>501</v>
      </c>
      <c r="H315" s="23" t="s">
        <v>510</v>
      </c>
      <c r="I315" s="6" t="s">
        <v>17</v>
      </c>
      <c r="J315" s="2"/>
      <c r="K315"/>
      <c r="L315"/>
    </row>
    <row r="316" spans="1:12" ht="12.75" customHeight="1">
      <c r="A316" s="1">
        <f t="shared" si="4"/>
        <v>281</v>
      </c>
      <c r="B316" s="1" t="s">
        <v>46</v>
      </c>
      <c r="C316" s="17" t="s">
        <v>519</v>
      </c>
      <c r="D316" s="9">
        <v>387.67</v>
      </c>
      <c r="E316" s="1" t="s">
        <v>300</v>
      </c>
      <c r="F316" s="1" t="s">
        <v>359</v>
      </c>
      <c r="G316" s="1" t="s">
        <v>501</v>
      </c>
      <c r="H316" s="23" t="s">
        <v>452</v>
      </c>
      <c r="I316" s="1" t="s">
        <v>50</v>
      </c>
      <c r="J316" s="2"/>
      <c r="K316"/>
      <c r="L316"/>
    </row>
    <row r="317" spans="1:12" ht="12.75" customHeight="1">
      <c r="A317" s="1">
        <f t="shared" si="4"/>
        <v>282</v>
      </c>
      <c r="B317" s="1" t="s">
        <v>150</v>
      </c>
      <c r="C317" s="17" t="s">
        <v>520</v>
      </c>
      <c r="D317" s="9">
        <v>-4961.94</v>
      </c>
      <c r="E317" s="1" t="s">
        <v>300</v>
      </c>
      <c r="F317" s="1" t="s">
        <v>359</v>
      </c>
      <c r="G317" s="1" t="s">
        <v>501</v>
      </c>
      <c r="H317" s="23" t="s">
        <v>510</v>
      </c>
      <c r="I317" s="1" t="s">
        <v>521</v>
      </c>
      <c r="J317" s="2"/>
      <c r="K317"/>
      <c r="L317"/>
    </row>
    <row r="318" spans="1:12" ht="12.75" customHeight="1">
      <c r="A318" s="1">
        <f t="shared" si="4"/>
        <v>283</v>
      </c>
      <c r="B318" s="1" t="s">
        <v>150</v>
      </c>
      <c r="C318" s="17" t="s">
        <v>469</v>
      </c>
      <c r="D318" s="9">
        <v>359.44</v>
      </c>
      <c r="E318" s="1" t="s">
        <v>349</v>
      </c>
      <c r="F318" s="1" t="s">
        <v>359</v>
      </c>
      <c r="G318" s="1" t="s">
        <v>501</v>
      </c>
      <c r="H318" s="23" t="s">
        <v>510</v>
      </c>
      <c r="I318" s="1" t="s">
        <v>522</v>
      </c>
      <c r="J318" s="2"/>
      <c r="K318"/>
      <c r="L318"/>
    </row>
    <row r="319" spans="1:12" ht="12.75" customHeight="1">
      <c r="A319" s="1">
        <f t="shared" si="4"/>
        <v>284</v>
      </c>
      <c r="B319" s="1" t="s">
        <v>523</v>
      </c>
      <c r="C319" s="17" t="s">
        <v>524</v>
      </c>
      <c r="D319" s="9">
        <v>16.99</v>
      </c>
      <c r="E319" s="1" t="s">
        <v>476</v>
      </c>
      <c r="F319" s="1" t="s">
        <v>525</v>
      </c>
      <c r="G319" s="1" t="s">
        <v>501</v>
      </c>
      <c r="H319" s="23" t="s">
        <v>526</v>
      </c>
      <c r="I319" s="1" t="s">
        <v>369</v>
      </c>
      <c r="J319" s="1"/>
      <c r="K319"/>
      <c r="L319"/>
    </row>
    <row r="320" spans="1:12" ht="12.75" customHeight="1">
      <c r="A320" s="1">
        <f t="shared" si="4"/>
        <v>285</v>
      </c>
      <c r="B320" s="1" t="s">
        <v>528</v>
      </c>
      <c r="C320" s="17" t="s">
        <v>529</v>
      </c>
      <c r="D320" s="9">
        <v>3740.1</v>
      </c>
      <c r="E320" s="1" t="s">
        <v>476</v>
      </c>
      <c r="F320" s="1" t="s">
        <v>501</v>
      </c>
      <c r="G320" s="1" t="s">
        <v>472</v>
      </c>
      <c r="H320" s="23" t="s">
        <v>530</v>
      </c>
      <c r="I320" s="1" t="s">
        <v>531</v>
      </c>
      <c r="J320" s="1"/>
      <c r="K320"/>
      <c r="L320"/>
    </row>
    <row r="321" spans="1:12" ht="12.75" customHeight="1">
      <c r="A321" s="1">
        <f t="shared" si="4"/>
        <v>286</v>
      </c>
      <c r="B321" s="93" t="s">
        <v>128</v>
      </c>
      <c r="C321" s="91" t="s">
        <v>532</v>
      </c>
      <c r="D321" s="92">
        <v>4932.1</v>
      </c>
      <c r="E321" s="93" t="s">
        <v>239</v>
      </c>
      <c r="F321" s="93" t="s">
        <v>501</v>
      </c>
      <c r="G321" s="93" t="s">
        <v>472</v>
      </c>
      <c r="H321" s="94"/>
      <c r="I321" s="1" t="s">
        <v>533</v>
      </c>
      <c r="J321" s="93"/>
      <c r="K321"/>
      <c r="L321"/>
    </row>
    <row r="322" spans="1:12" ht="12.75" customHeight="1">
      <c r="A322" s="1">
        <f t="shared" si="4"/>
        <v>287</v>
      </c>
      <c r="B322" s="90" t="s">
        <v>277</v>
      </c>
      <c r="C322" s="86" t="s">
        <v>534</v>
      </c>
      <c r="D322" s="87">
        <v>17030</v>
      </c>
      <c r="E322" s="90" t="s">
        <v>476</v>
      </c>
      <c r="F322" s="90" t="s">
        <v>501</v>
      </c>
      <c r="G322" s="90" t="s">
        <v>472</v>
      </c>
      <c r="H322" s="89" t="s">
        <v>526</v>
      </c>
      <c r="I322" s="1" t="s">
        <v>535</v>
      </c>
      <c r="J322" s="90"/>
      <c r="K322"/>
      <c r="L322"/>
    </row>
    <row r="323" spans="1:12" ht="12.75" customHeight="1">
      <c r="A323" s="1">
        <f t="shared" si="4"/>
        <v>288</v>
      </c>
      <c r="B323" s="1" t="s">
        <v>536</v>
      </c>
      <c r="C323" s="17" t="s">
        <v>537</v>
      </c>
      <c r="D323" s="9">
        <v>8036.03</v>
      </c>
      <c r="E323" s="1" t="s">
        <v>344</v>
      </c>
      <c r="F323" s="1" t="s">
        <v>309</v>
      </c>
      <c r="G323" s="1" t="s">
        <v>349</v>
      </c>
      <c r="H323" s="23" t="s">
        <v>538</v>
      </c>
      <c r="I323" s="1" t="s">
        <v>539</v>
      </c>
      <c r="J323" s="2"/>
      <c r="K323"/>
      <c r="L323"/>
    </row>
    <row r="324" spans="1:12" ht="12.75" customHeight="1">
      <c r="A324" s="1">
        <f t="shared" si="4"/>
        <v>289</v>
      </c>
      <c r="B324" s="1" t="s">
        <v>377</v>
      </c>
      <c r="C324" s="17" t="s">
        <v>540</v>
      </c>
      <c r="D324" s="9">
        <v>252.11</v>
      </c>
      <c r="E324" s="1" t="s">
        <v>378</v>
      </c>
      <c r="F324" s="1" t="s">
        <v>437</v>
      </c>
      <c r="G324" s="1" t="s">
        <v>359</v>
      </c>
      <c r="H324" s="23" t="s">
        <v>481</v>
      </c>
      <c r="I324" s="1" t="s">
        <v>78</v>
      </c>
      <c r="J324" s="2" t="s">
        <v>99</v>
      </c>
      <c r="K324"/>
      <c r="L324"/>
    </row>
    <row r="325" spans="1:12" ht="12.75" customHeight="1">
      <c r="A325" s="1">
        <f t="shared" si="4"/>
        <v>290</v>
      </c>
      <c r="B325" s="1" t="s">
        <v>59</v>
      </c>
      <c r="C325" s="17" t="s">
        <v>541</v>
      </c>
      <c r="D325" s="9">
        <v>1424.02</v>
      </c>
      <c r="E325" s="1" t="s">
        <v>501</v>
      </c>
      <c r="F325" s="1" t="s">
        <v>472</v>
      </c>
      <c r="G325" s="1" t="s">
        <v>538</v>
      </c>
      <c r="H325" s="23" t="s">
        <v>542</v>
      </c>
      <c r="I325" s="1" t="s">
        <v>17</v>
      </c>
      <c r="J325" s="2"/>
      <c r="K325"/>
      <c r="L325"/>
    </row>
    <row r="326" spans="1:12" ht="12.75" customHeight="1">
      <c r="A326" s="1">
        <f t="shared" si="4"/>
        <v>291</v>
      </c>
      <c r="B326" s="1" t="s">
        <v>59</v>
      </c>
      <c r="C326" s="17" t="s">
        <v>186</v>
      </c>
      <c r="D326" s="9">
        <v>60776.89</v>
      </c>
      <c r="E326" s="1" t="s">
        <v>501</v>
      </c>
      <c r="F326" s="1" t="s">
        <v>472</v>
      </c>
      <c r="G326" s="1" t="s">
        <v>538</v>
      </c>
      <c r="H326" s="23" t="s">
        <v>542</v>
      </c>
      <c r="I326" s="1" t="s">
        <v>187</v>
      </c>
      <c r="J326" s="2"/>
      <c r="K326"/>
      <c r="L326"/>
    </row>
    <row r="327" spans="1:12" ht="12.75" customHeight="1">
      <c r="A327" s="1">
        <f t="shared" si="4"/>
        <v>292</v>
      </c>
      <c r="B327" s="1" t="s">
        <v>59</v>
      </c>
      <c r="C327" s="17" t="s">
        <v>543</v>
      </c>
      <c r="D327" s="9">
        <v>280.1</v>
      </c>
      <c r="E327" s="1" t="s">
        <v>501</v>
      </c>
      <c r="F327" s="1" t="s">
        <v>472</v>
      </c>
      <c r="G327" s="1" t="s">
        <v>538</v>
      </c>
      <c r="H327" s="23" t="s">
        <v>542</v>
      </c>
      <c r="I327" s="1" t="s">
        <v>187</v>
      </c>
      <c r="J327" s="2"/>
      <c r="K327"/>
      <c r="L327"/>
    </row>
    <row r="328" spans="1:12" ht="12.75" customHeight="1">
      <c r="A328" s="1">
        <f t="shared" si="4"/>
        <v>293</v>
      </c>
      <c r="B328" s="97" t="s">
        <v>113</v>
      </c>
      <c r="C328" s="99" t="s">
        <v>544</v>
      </c>
      <c r="D328" s="95">
        <v>55201.39</v>
      </c>
      <c r="E328" s="1" t="s">
        <v>359</v>
      </c>
      <c r="F328" s="1" t="s">
        <v>472</v>
      </c>
      <c r="G328" s="1" t="s">
        <v>538</v>
      </c>
      <c r="H328" s="23" t="s">
        <v>542</v>
      </c>
      <c r="I328" s="1" t="s">
        <v>187</v>
      </c>
      <c r="J328" s="101" t="s">
        <v>275</v>
      </c>
      <c r="K328"/>
      <c r="L328"/>
    </row>
    <row r="329" spans="1:12" ht="12.75" customHeight="1">
      <c r="A329" s="1"/>
      <c r="B329" s="98"/>
      <c r="C329" s="100"/>
      <c r="D329" s="96"/>
      <c r="E329" s="1"/>
      <c r="F329" s="1"/>
      <c r="G329" s="1"/>
      <c r="H329" s="23"/>
      <c r="I329" s="1" t="s">
        <v>433</v>
      </c>
      <c r="J329" s="102"/>
      <c r="K329"/>
      <c r="L329"/>
    </row>
    <row r="330" spans="1:12" ht="12.75" customHeight="1">
      <c r="A330" s="1">
        <f>A328+1</f>
        <v>294</v>
      </c>
      <c r="B330" s="97" t="s">
        <v>113</v>
      </c>
      <c r="C330" s="99" t="s">
        <v>545</v>
      </c>
      <c r="D330" s="95">
        <v>50072.27</v>
      </c>
      <c r="E330" s="1" t="s">
        <v>359</v>
      </c>
      <c r="F330" s="1" t="s">
        <v>472</v>
      </c>
      <c r="G330" s="1" t="s">
        <v>538</v>
      </c>
      <c r="H330" s="23" t="s">
        <v>542</v>
      </c>
      <c r="I330" s="1" t="s">
        <v>187</v>
      </c>
      <c r="J330" s="101" t="s">
        <v>280</v>
      </c>
      <c r="K330"/>
      <c r="L330"/>
    </row>
    <row r="331" spans="1:12" ht="12.75" customHeight="1">
      <c r="A331" s="1"/>
      <c r="B331" s="98"/>
      <c r="C331" s="100"/>
      <c r="D331" s="96"/>
      <c r="E331" s="1"/>
      <c r="F331" s="1"/>
      <c r="G331" s="1"/>
      <c r="H331" s="23"/>
      <c r="I331" s="1" t="s">
        <v>433</v>
      </c>
      <c r="J331" s="102"/>
      <c r="K331"/>
      <c r="L331"/>
    </row>
    <row r="332" spans="1:12" ht="12.75" customHeight="1">
      <c r="A332" s="1">
        <f>A330+1</f>
        <v>295</v>
      </c>
      <c r="B332" s="97" t="s">
        <v>113</v>
      </c>
      <c r="C332" s="99" t="s">
        <v>546</v>
      </c>
      <c r="D332" s="95">
        <v>59692.79</v>
      </c>
      <c r="E332" s="1" t="s">
        <v>359</v>
      </c>
      <c r="F332" s="1" t="s">
        <v>472</v>
      </c>
      <c r="G332" s="1" t="s">
        <v>538</v>
      </c>
      <c r="H332" s="23" t="s">
        <v>542</v>
      </c>
      <c r="I332" s="1" t="s">
        <v>187</v>
      </c>
      <c r="J332" s="101" t="s">
        <v>276</v>
      </c>
      <c r="K332"/>
      <c r="L332"/>
    </row>
    <row r="333" spans="1:12" ht="12.75" customHeight="1">
      <c r="A333" s="1">
        <f t="shared" si="4"/>
        <v>296</v>
      </c>
      <c r="B333" s="98"/>
      <c r="C333" s="100"/>
      <c r="D333" s="96"/>
      <c r="E333" s="1"/>
      <c r="F333" s="1"/>
      <c r="G333" s="1"/>
      <c r="H333" s="23"/>
      <c r="I333" s="1" t="s">
        <v>433</v>
      </c>
      <c r="J333" s="102"/>
      <c r="K333"/>
      <c r="L333"/>
    </row>
    <row r="334" spans="1:12" ht="12.75" customHeight="1">
      <c r="A334" s="1">
        <f t="shared" si="4"/>
        <v>297</v>
      </c>
      <c r="B334" s="1" t="s">
        <v>178</v>
      </c>
      <c r="C334" s="17" t="s">
        <v>547</v>
      </c>
      <c r="D334" s="9">
        <v>25653</v>
      </c>
      <c r="E334" s="1" t="s">
        <v>472</v>
      </c>
      <c r="F334" s="1" t="s">
        <v>538</v>
      </c>
      <c r="G334" s="1" t="s">
        <v>507</v>
      </c>
      <c r="H334" s="23" t="s">
        <v>481</v>
      </c>
      <c r="I334" s="1" t="s">
        <v>548</v>
      </c>
      <c r="J334" s="2"/>
      <c r="K334"/>
      <c r="L334"/>
    </row>
    <row r="335" spans="1:12" ht="12.75" customHeight="1">
      <c r="A335" s="1">
        <f t="shared" si="4"/>
        <v>298</v>
      </c>
      <c r="B335" s="1"/>
      <c r="C335" s="17"/>
      <c r="D335" s="9"/>
      <c r="E335" s="9"/>
      <c r="F335" s="1"/>
      <c r="G335" s="1"/>
      <c r="H335" s="1"/>
      <c r="I335" s="1"/>
      <c r="J335" s="1"/>
      <c r="K335" s="26"/>
      <c r="L335" s="6"/>
    </row>
    <row r="336" spans="1:12" ht="12.75" customHeight="1">
      <c r="A336" s="1">
        <f t="shared" si="4"/>
        <v>299</v>
      </c>
      <c r="B336" s="1"/>
      <c r="C336" s="17"/>
      <c r="D336" s="9"/>
      <c r="E336" s="1"/>
      <c r="F336" s="1"/>
      <c r="G336" s="1"/>
      <c r="H336" s="23"/>
      <c r="I336" s="1"/>
      <c r="J336" s="1"/>
      <c r="K336" s="26"/>
      <c r="L336" s="6"/>
    </row>
    <row r="337" spans="1:12" ht="12.75" customHeight="1">
      <c r="A337" s="1">
        <f t="shared" si="4"/>
        <v>300</v>
      </c>
      <c r="B337" s="1"/>
      <c r="C337" s="17"/>
      <c r="D337" s="9"/>
      <c r="E337" s="1"/>
      <c r="F337" s="1"/>
      <c r="G337" s="1"/>
      <c r="H337" s="23"/>
      <c r="I337" s="1"/>
      <c r="J337" s="1"/>
      <c r="K337" s="26"/>
      <c r="L337" s="6"/>
    </row>
    <row r="338" spans="1:12" ht="12.75" customHeight="1">
      <c r="A338" s="1">
        <f t="shared" si="4"/>
        <v>301</v>
      </c>
      <c r="B338" s="1"/>
      <c r="C338" s="17"/>
      <c r="D338" s="9"/>
      <c r="E338" s="1"/>
      <c r="F338" s="1"/>
      <c r="G338" s="1"/>
      <c r="H338" s="23"/>
      <c r="I338" s="1"/>
      <c r="J338" s="1"/>
      <c r="K338" s="26"/>
      <c r="L338" s="6"/>
    </row>
    <row r="339" spans="1:12" ht="12.75" customHeight="1">
      <c r="A339" s="1">
        <f t="shared" si="4"/>
        <v>302</v>
      </c>
      <c r="B339" s="1"/>
      <c r="C339" s="17"/>
      <c r="D339" s="9"/>
      <c r="E339" s="1"/>
      <c r="F339" s="1"/>
      <c r="G339" s="1"/>
      <c r="H339" s="23"/>
      <c r="I339" s="1"/>
      <c r="J339" s="1"/>
      <c r="K339" s="26"/>
      <c r="L339" s="6"/>
    </row>
    <row r="340" spans="1:12" ht="12.75" customHeight="1">
      <c r="A340" s="1">
        <f t="shared" si="4"/>
        <v>303</v>
      </c>
      <c r="B340" s="1"/>
      <c r="C340" s="17"/>
      <c r="D340" s="9"/>
      <c r="E340" s="1"/>
      <c r="F340" s="1"/>
      <c r="G340" s="1"/>
      <c r="H340" s="23"/>
      <c r="I340" s="1"/>
      <c r="J340" s="1"/>
      <c r="K340" s="26"/>
      <c r="L340" s="6"/>
    </row>
    <row r="341" spans="1:12" ht="12.75" customHeight="1">
      <c r="A341" s="1">
        <f t="shared" si="4"/>
        <v>304</v>
      </c>
      <c r="B341" s="182"/>
      <c r="C341" s="184"/>
      <c r="D341" s="186"/>
      <c r="E341" s="101"/>
      <c r="F341" s="101"/>
      <c r="G341" s="101"/>
      <c r="H341" s="171"/>
      <c r="I341" s="1"/>
      <c r="J341" s="1"/>
      <c r="K341" s="26"/>
      <c r="L341" s="6"/>
    </row>
    <row r="342" spans="1:12" ht="12.75" customHeight="1">
      <c r="A342" s="1">
        <f t="shared" si="4"/>
        <v>305</v>
      </c>
      <c r="B342" s="183"/>
      <c r="C342" s="185"/>
      <c r="D342" s="187"/>
      <c r="E342" s="102"/>
      <c r="F342" s="102"/>
      <c r="G342" s="102"/>
      <c r="H342" s="173"/>
      <c r="I342" s="1"/>
      <c r="J342" s="1"/>
      <c r="K342" s="26"/>
      <c r="L342" s="6"/>
    </row>
    <row r="343" spans="1:12" ht="12.75" customHeight="1">
      <c r="A343" s="1">
        <f t="shared" si="4"/>
        <v>306</v>
      </c>
      <c r="B343" s="1"/>
      <c r="C343" s="17"/>
      <c r="D343" s="9"/>
      <c r="E343" s="1"/>
      <c r="F343" s="1"/>
      <c r="G343" s="1"/>
      <c r="H343" s="23"/>
      <c r="I343" s="1"/>
      <c r="J343" s="1"/>
      <c r="K343" s="26"/>
      <c r="L343" s="6"/>
    </row>
    <row r="344" spans="1:12" ht="12.75" customHeight="1">
      <c r="A344" s="1">
        <f t="shared" si="4"/>
        <v>307</v>
      </c>
      <c r="B344" s="182"/>
      <c r="C344" s="184"/>
      <c r="D344" s="186"/>
      <c r="E344" s="101"/>
      <c r="F344" s="101"/>
      <c r="G344" s="101"/>
      <c r="H344" s="171"/>
      <c r="I344" s="1"/>
      <c r="J344" s="1"/>
      <c r="K344" s="26"/>
      <c r="L344" s="105"/>
    </row>
    <row r="345" spans="1:12" ht="12.75" customHeight="1">
      <c r="A345" s="1">
        <f t="shared" si="4"/>
        <v>308</v>
      </c>
      <c r="B345" s="183"/>
      <c r="C345" s="185"/>
      <c r="D345" s="187"/>
      <c r="E345" s="102"/>
      <c r="F345" s="102"/>
      <c r="G345" s="102"/>
      <c r="H345" s="173"/>
      <c r="I345" s="1"/>
      <c r="J345" s="1"/>
      <c r="K345" s="26"/>
      <c r="L345" s="106"/>
    </row>
    <row r="346" spans="1:12" ht="12.75" customHeight="1">
      <c r="A346" s="1">
        <f t="shared" si="4"/>
        <v>309</v>
      </c>
      <c r="B346" s="182"/>
      <c r="C346" s="184"/>
      <c r="D346" s="186"/>
      <c r="E346" s="101"/>
      <c r="F346" s="101"/>
      <c r="G346" s="101"/>
      <c r="H346" s="171"/>
      <c r="I346" s="1"/>
      <c r="J346" s="1"/>
      <c r="K346" s="26"/>
      <c r="L346" s="6"/>
    </row>
    <row r="347" spans="1:12" ht="12.75" customHeight="1">
      <c r="A347" s="1">
        <f t="shared" si="4"/>
        <v>310</v>
      </c>
      <c r="B347" s="183"/>
      <c r="C347" s="185"/>
      <c r="D347" s="187"/>
      <c r="E347" s="102"/>
      <c r="F347" s="102"/>
      <c r="G347" s="102"/>
      <c r="H347" s="173"/>
      <c r="I347" s="1"/>
      <c r="J347" s="1"/>
      <c r="K347" s="26"/>
      <c r="L347" s="6"/>
    </row>
    <row r="348" spans="1:12" ht="12.75" customHeight="1">
      <c r="A348" s="1">
        <f t="shared" si="4"/>
        <v>311</v>
      </c>
      <c r="B348" s="1"/>
      <c r="C348" s="17"/>
      <c r="D348" s="9"/>
      <c r="E348" s="1"/>
      <c r="F348" s="1"/>
      <c r="G348" s="1"/>
      <c r="H348" s="23"/>
      <c r="I348" s="1"/>
      <c r="J348" s="1"/>
      <c r="K348" s="26"/>
      <c r="L348" s="6"/>
    </row>
    <row r="349" spans="1:12" ht="12.75" customHeight="1">
      <c r="A349" s="1">
        <f t="shared" si="4"/>
        <v>312</v>
      </c>
      <c r="B349" s="1"/>
      <c r="C349" s="17"/>
      <c r="D349" s="9"/>
      <c r="E349" s="1"/>
      <c r="F349" s="1"/>
      <c r="G349" s="1"/>
      <c r="H349" s="23"/>
      <c r="I349" s="1"/>
      <c r="J349" s="1"/>
      <c r="K349" s="26"/>
      <c r="L349" s="6"/>
    </row>
    <row r="350" spans="1:12" ht="12.75" customHeight="1">
      <c r="A350" s="1">
        <f t="shared" si="4"/>
        <v>313</v>
      </c>
      <c r="B350" s="188"/>
      <c r="C350" s="184"/>
      <c r="D350" s="186"/>
      <c r="E350" s="190"/>
      <c r="F350" s="190"/>
      <c r="G350" s="190"/>
      <c r="H350" s="171"/>
      <c r="I350" s="48"/>
      <c r="J350" s="6"/>
      <c r="K350" s="26"/>
      <c r="L350" s="6"/>
    </row>
    <row r="351" spans="1:12" ht="12.75" customHeight="1">
      <c r="A351" s="1">
        <f t="shared" si="4"/>
        <v>314</v>
      </c>
      <c r="B351" s="189"/>
      <c r="C351" s="185"/>
      <c r="D351" s="187"/>
      <c r="E351" s="191"/>
      <c r="F351" s="191"/>
      <c r="G351" s="191"/>
      <c r="H351" s="173"/>
      <c r="I351" s="47"/>
      <c r="J351" s="6"/>
      <c r="K351" s="26"/>
      <c r="L351" s="6"/>
    </row>
    <row r="352" spans="1:12" ht="12.75" customHeight="1">
      <c r="A352" s="1">
        <f t="shared" si="4"/>
        <v>315</v>
      </c>
      <c r="B352" s="1"/>
      <c r="C352" s="17"/>
      <c r="D352" s="9"/>
      <c r="E352" s="1"/>
      <c r="F352" s="1"/>
      <c r="G352" s="1"/>
      <c r="H352" s="23"/>
      <c r="I352" s="1"/>
      <c r="J352" s="1"/>
      <c r="K352" s="26"/>
      <c r="L352" s="6"/>
    </row>
    <row r="353" spans="1:12" ht="12.75" customHeight="1">
      <c r="A353" s="1">
        <f t="shared" si="4"/>
        <v>316</v>
      </c>
      <c r="B353" s="1"/>
      <c r="C353" s="17"/>
      <c r="D353" s="9"/>
      <c r="E353" s="1"/>
      <c r="F353" s="1"/>
      <c r="G353" s="1"/>
      <c r="H353" s="23"/>
      <c r="I353" s="1"/>
      <c r="J353" s="1"/>
      <c r="K353" s="26"/>
      <c r="L353" s="6"/>
    </row>
    <row r="354" spans="1:12" ht="12.75" customHeight="1">
      <c r="A354" s="1">
        <f t="shared" si="4"/>
        <v>317</v>
      </c>
      <c r="B354" s="1"/>
      <c r="C354" s="17"/>
      <c r="D354" s="9"/>
      <c r="E354" s="1"/>
      <c r="F354" s="1"/>
      <c r="G354" s="1"/>
      <c r="H354" s="23"/>
      <c r="I354" s="1"/>
      <c r="J354" s="1"/>
      <c r="K354" s="42"/>
      <c r="L354" s="6"/>
    </row>
    <row r="355" spans="1:12" ht="12.75" customHeight="1">
      <c r="A355" s="1">
        <f t="shared" si="4"/>
        <v>318</v>
      </c>
      <c r="B355" s="1"/>
      <c r="C355" s="17"/>
      <c r="D355" s="9"/>
      <c r="E355" s="1"/>
      <c r="F355" s="1"/>
      <c r="G355" s="1"/>
      <c r="H355" s="23"/>
      <c r="I355" s="1"/>
      <c r="J355" s="1"/>
      <c r="K355" s="42"/>
      <c r="L355" s="6"/>
    </row>
    <row r="356" spans="1:12" ht="12.75" customHeight="1">
      <c r="A356" s="1"/>
      <c r="B356" s="1"/>
      <c r="C356" s="17"/>
      <c r="D356" s="9"/>
      <c r="E356" s="1"/>
      <c r="F356" s="1"/>
      <c r="G356" s="1"/>
      <c r="H356" s="23"/>
      <c r="I356" s="1"/>
      <c r="J356" s="1"/>
      <c r="K356" s="42"/>
      <c r="L356" s="6"/>
    </row>
    <row r="357" spans="1:12" ht="12.75" customHeight="1">
      <c r="A357" s="1"/>
      <c r="B357" s="1"/>
      <c r="C357" s="17"/>
      <c r="D357" s="9"/>
      <c r="E357" s="1"/>
      <c r="F357" s="1"/>
      <c r="G357" s="1"/>
      <c r="H357" s="23"/>
      <c r="I357" s="1"/>
      <c r="J357" s="1"/>
      <c r="K357" s="42"/>
      <c r="L357" s="6"/>
    </row>
    <row r="358" spans="1:12" ht="12.75" customHeight="1">
      <c r="A358" s="1"/>
      <c r="B358" s="1"/>
      <c r="C358" s="17"/>
      <c r="D358" s="9"/>
      <c r="E358" s="1"/>
      <c r="F358" s="1"/>
      <c r="G358" s="1"/>
      <c r="H358" s="23"/>
      <c r="I358" s="1"/>
      <c r="J358" s="1"/>
      <c r="K358" s="42"/>
      <c r="L358" s="6"/>
    </row>
    <row r="359" spans="1:12" ht="12.75" customHeight="1">
      <c r="A359" s="1"/>
      <c r="B359" s="1"/>
      <c r="C359" s="17"/>
      <c r="D359" s="9"/>
      <c r="E359" s="1"/>
      <c r="F359" s="1"/>
      <c r="G359" s="1"/>
      <c r="H359" s="23"/>
      <c r="I359" s="1"/>
      <c r="J359" s="1"/>
      <c r="K359" s="42"/>
      <c r="L359" s="6"/>
    </row>
    <row r="360" spans="1:12" ht="12.75" customHeight="1">
      <c r="A360" s="1"/>
      <c r="B360" s="1"/>
      <c r="C360" s="17"/>
      <c r="D360" s="9"/>
      <c r="E360" s="1"/>
      <c r="F360" s="1"/>
      <c r="G360" s="1"/>
      <c r="H360" s="23"/>
      <c r="I360" s="1"/>
      <c r="J360" s="1"/>
      <c r="K360" s="42"/>
      <c r="L360" s="6"/>
    </row>
    <row r="361" spans="1:12" ht="12.75" customHeight="1">
      <c r="A361" s="1"/>
      <c r="B361" s="1"/>
      <c r="C361" s="17"/>
      <c r="D361" s="9"/>
      <c r="E361" s="1"/>
      <c r="F361" s="1"/>
      <c r="G361" s="1"/>
      <c r="H361" s="23"/>
      <c r="I361" s="1"/>
      <c r="J361" s="1"/>
      <c r="K361" s="42"/>
      <c r="L361" s="6"/>
    </row>
    <row r="362" spans="1:12" ht="12.75" customHeight="1">
      <c r="A362" s="1"/>
      <c r="B362" s="1"/>
      <c r="C362" s="17"/>
      <c r="D362" s="9"/>
      <c r="E362" s="1"/>
      <c r="F362" s="1"/>
      <c r="G362" s="1"/>
      <c r="H362" s="23"/>
      <c r="I362" s="1"/>
      <c r="J362" s="1"/>
      <c r="K362" s="42"/>
      <c r="L362" s="6"/>
    </row>
    <row r="363" spans="1:12" ht="12.75" customHeight="1">
      <c r="A363" s="1"/>
      <c r="B363" s="1"/>
      <c r="C363" s="17"/>
      <c r="D363" s="9"/>
      <c r="E363" s="1"/>
      <c r="F363" s="1"/>
      <c r="G363" s="1"/>
      <c r="H363" s="23"/>
      <c r="I363" s="1"/>
      <c r="J363" s="1"/>
      <c r="K363" s="42"/>
      <c r="L363" s="6"/>
    </row>
    <row r="364" spans="1:12" ht="12.75" customHeight="1">
      <c r="A364" s="1"/>
      <c r="B364" s="1"/>
      <c r="C364" s="17"/>
      <c r="D364" s="9"/>
      <c r="E364" s="1"/>
      <c r="F364" s="1"/>
      <c r="G364" s="1"/>
      <c r="H364" s="23"/>
      <c r="I364" s="1"/>
      <c r="J364" s="1"/>
      <c r="K364" s="42"/>
      <c r="L364" s="6"/>
    </row>
    <row r="365" spans="1:12" ht="12.75" customHeight="1">
      <c r="A365" s="1"/>
      <c r="B365" s="1"/>
      <c r="C365" s="17"/>
      <c r="D365" s="9"/>
      <c r="E365" s="1"/>
      <c r="F365" s="1"/>
      <c r="G365" s="1"/>
      <c r="H365" s="23"/>
      <c r="I365" s="1"/>
      <c r="J365" s="1"/>
      <c r="K365" s="42"/>
      <c r="L365" s="6"/>
    </row>
    <row r="366" spans="1:12" ht="12.75" customHeight="1">
      <c r="A366" s="1"/>
      <c r="B366" s="1"/>
      <c r="C366" s="17"/>
      <c r="D366" s="9"/>
      <c r="E366" s="1"/>
      <c r="F366" s="1"/>
      <c r="G366" s="1"/>
      <c r="H366" s="23"/>
      <c r="I366" s="1"/>
      <c r="J366" s="1"/>
      <c r="K366" s="42"/>
      <c r="L366" s="6"/>
    </row>
    <row r="367" spans="1:12" ht="12.75" customHeight="1">
      <c r="A367" s="1"/>
      <c r="B367" s="1"/>
      <c r="C367" s="17"/>
      <c r="D367" s="9"/>
      <c r="E367" s="1"/>
      <c r="F367" s="1"/>
      <c r="G367" s="1"/>
      <c r="H367" s="23"/>
      <c r="I367" s="1"/>
      <c r="J367" s="1"/>
      <c r="K367" s="42"/>
      <c r="L367" s="6"/>
    </row>
    <row r="368" spans="1:12" ht="12.75" customHeight="1">
      <c r="A368" s="1"/>
      <c r="B368" s="1"/>
      <c r="C368" s="17"/>
      <c r="D368" s="9"/>
      <c r="E368" s="1"/>
      <c r="F368" s="1"/>
      <c r="G368" s="1"/>
      <c r="H368" s="23"/>
      <c r="I368" s="1"/>
      <c r="J368" s="1"/>
      <c r="K368" s="42"/>
      <c r="L368" s="6"/>
    </row>
    <row r="369" spans="1:12" ht="12.75" customHeight="1">
      <c r="A369" s="1"/>
      <c r="B369" s="1"/>
      <c r="C369" s="17"/>
      <c r="D369" s="9"/>
      <c r="E369" s="1"/>
      <c r="F369" s="1"/>
      <c r="G369" s="1"/>
      <c r="H369" s="23"/>
      <c r="I369" s="1"/>
      <c r="J369" s="1"/>
      <c r="K369" s="42"/>
      <c r="L369" s="6"/>
    </row>
    <row r="370" spans="1:12" ht="12.75" customHeight="1">
      <c r="A370" s="1"/>
      <c r="B370" s="1"/>
      <c r="C370" s="17"/>
      <c r="D370" s="9"/>
      <c r="E370" s="1"/>
      <c r="F370" s="1"/>
      <c r="G370" s="1"/>
      <c r="H370" s="23"/>
      <c r="I370" s="1"/>
      <c r="J370" s="1"/>
      <c r="K370" s="42"/>
      <c r="L370" s="6"/>
    </row>
    <row r="371" spans="1:12" ht="12.75" customHeight="1">
      <c r="A371" s="1"/>
      <c r="B371" s="1"/>
      <c r="C371" s="17"/>
      <c r="D371" s="9"/>
      <c r="E371" s="1"/>
      <c r="F371" s="1"/>
      <c r="G371" s="1"/>
      <c r="H371" s="23"/>
      <c r="I371" s="1"/>
      <c r="J371" s="1"/>
      <c r="K371" s="42"/>
      <c r="L371" s="6"/>
    </row>
    <row r="372" spans="1:12" ht="12.75" customHeight="1">
      <c r="A372" s="1"/>
      <c r="B372" s="1"/>
      <c r="C372" s="17"/>
      <c r="D372" s="9"/>
      <c r="E372" s="1"/>
      <c r="F372" s="1"/>
      <c r="G372" s="1"/>
      <c r="H372" s="23"/>
      <c r="I372" s="1"/>
      <c r="J372" s="1"/>
      <c r="K372" s="42"/>
      <c r="L372" s="6"/>
    </row>
    <row r="373" spans="1:12" ht="12.75" customHeight="1">
      <c r="A373" s="1"/>
      <c r="B373" s="1"/>
      <c r="C373" s="17"/>
      <c r="D373" s="9"/>
      <c r="E373" s="1"/>
      <c r="F373" s="1"/>
      <c r="G373" s="1"/>
      <c r="H373" s="23"/>
      <c r="I373" s="1"/>
      <c r="J373" s="1"/>
      <c r="K373" s="42"/>
      <c r="L373" s="6"/>
    </row>
    <row r="374" spans="1:12" ht="12.75" customHeight="1">
      <c r="A374" s="1"/>
      <c r="B374" s="1"/>
      <c r="C374" s="17"/>
      <c r="D374" s="9"/>
      <c r="E374" s="1"/>
      <c r="F374" s="1"/>
      <c r="G374" s="1"/>
      <c r="H374" s="23"/>
      <c r="I374" s="1"/>
      <c r="J374" s="1"/>
      <c r="K374" s="42"/>
      <c r="L374" s="6"/>
    </row>
    <row r="375" spans="1:12" ht="12.75" customHeight="1">
      <c r="A375" s="1"/>
      <c r="B375" s="1"/>
      <c r="C375" s="17"/>
      <c r="D375" s="9"/>
      <c r="E375" s="1"/>
      <c r="F375" s="1"/>
      <c r="G375" s="1"/>
      <c r="H375" s="23"/>
      <c r="I375" s="1"/>
      <c r="J375" s="1"/>
      <c r="K375" s="42"/>
      <c r="L375" s="6"/>
    </row>
    <row r="376" spans="1:12" ht="12.75" customHeight="1">
      <c r="A376" s="1"/>
      <c r="B376" s="1"/>
      <c r="C376" s="17"/>
      <c r="D376" s="9"/>
      <c r="E376" s="1"/>
      <c r="F376" s="1"/>
      <c r="G376" s="1"/>
      <c r="H376" s="23"/>
      <c r="I376" s="1"/>
      <c r="J376" s="1"/>
      <c r="K376" s="42"/>
      <c r="L376" s="6"/>
    </row>
    <row r="377" spans="1:12" ht="12.75" customHeight="1">
      <c r="A377" s="1"/>
      <c r="B377" s="1"/>
      <c r="C377" s="17"/>
      <c r="D377" s="9"/>
      <c r="E377" s="1"/>
      <c r="F377" s="1"/>
      <c r="G377" s="1"/>
      <c r="H377" s="23"/>
      <c r="I377" s="1"/>
      <c r="J377" s="1"/>
      <c r="K377" s="42"/>
      <c r="L377" s="6"/>
    </row>
    <row r="378" spans="1:12" ht="12.75" customHeight="1">
      <c r="A378" s="1"/>
      <c r="B378" s="1"/>
      <c r="C378" s="17"/>
      <c r="D378" s="9"/>
      <c r="E378" s="1"/>
      <c r="F378" s="1"/>
      <c r="G378" s="1"/>
      <c r="H378" s="23"/>
      <c r="I378" s="1"/>
      <c r="J378" s="1"/>
      <c r="K378" s="42"/>
      <c r="L378" s="6"/>
    </row>
    <row r="379" spans="1:12" ht="12.75" customHeight="1">
      <c r="A379" s="1"/>
      <c r="B379" s="1"/>
      <c r="C379" s="17"/>
      <c r="D379" s="9"/>
      <c r="E379" s="1"/>
      <c r="F379" s="1"/>
      <c r="G379" s="1"/>
      <c r="H379" s="23"/>
      <c r="I379" s="1"/>
      <c r="J379" s="1"/>
      <c r="K379" s="42"/>
      <c r="L379" s="6"/>
    </row>
    <row r="380" spans="1:12" ht="12.75" customHeight="1">
      <c r="A380" s="1"/>
      <c r="B380" s="1"/>
      <c r="C380" s="17"/>
      <c r="D380" s="9"/>
      <c r="E380" s="1"/>
      <c r="F380" s="1"/>
      <c r="G380" s="1"/>
      <c r="H380" s="23"/>
      <c r="I380" s="1"/>
      <c r="J380" s="1"/>
      <c r="K380" s="42"/>
      <c r="L380" s="6"/>
    </row>
    <row r="381" spans="1:12" ht="12.75" customHeight="1">
      <c r="A381" s="1"/>
      <c r="B381" s="1"/>
      <c r="C381" s="17"/>
      <c r="D381" s="9"/>
      <c r="E381" s="1"/>
      <c r="F381" s="1"/>
      <c r="G381" s="1"/>
      <c r="H381" s="23"/>
      <c r="I381" s="1"/>
      <c r="J381" s="1"/>
      <c r="K381" s="42"/>
      <c r="L381" s="6"/>
    </row>
    <row r="382" spans="1:12" ht="12.75" customHeight="1">
      <c r="A382" s="1"/>
      <c r="B382" s="1"/>
      <c r="C382" s="17"/>
      <c r="D382" s="9"/>
      <c r="E382" s="1"/>
      <c r="F382" s="1"/>
      <c r="G382" s="1"/>
      <c r="H382" s="23"/>
      <c r="I382" s="1"/>
      <c r="J382" s="1"/>
      <c r="K382" s="42"/>
      <c r="L382" s="6"/>
    </row>
    <row r="383" spans="1:12" ht="12.75" customHeight="1">
      <c r="A383" s="1"/>
      <c r="B383" s="1"/>
      <c r="C383" s="17"/>
      <c r="D383" s="9"/>
      <c r="E383" s="1"/>
      <c r="F383" s="1"/>
      <c r="G383" s="1"/>
      <c r="H383" s="23"/>
      <c r="I383" s="1"/>
      <c r="J383" s="1"/>
      <c r="K383" s="42"/>
      <c r="L383" s="6"/>
    </row>
    <row r="384" spans="1:12" ht="12.75" customHeight="1">
      <c r="A384" s="1"/>
      <c r="B384" s="1"/>
      <c r="C384" s="17"/>
      <c r="D384" s="9"/>
      <c r="E384" s="1"/>
      <c r="F384" s="1"/>
      <c r="G384" s="1"/>
      <c r="H384" s="23"/>
      <c r="I384" s="1"/>
      <c r="J384" s="1"/>
      <c r="K384" s="42"/>
      <c r="L384" s="6"/>
    </row>
    <row r="385" spans="1:12" ht="12.75" customHeight="1">
      <c r="A385" s="1"/>
      <c r="B385" s="1"/>
      <c r="C385" s="17"/>
      <c r="D385" s="9"/>
      <c r="E385" s="1"/>
      <c r="F385" s="1"/>
      <c r="G385" s="1"/>
      <c r="H385" s="23"/>
      <c r="I385" s="1"/>
      <c r="J385" s="1"/>
      <c r="K385" s="42"/>
      <c r="L385" s="6"/>
    </row>
    <row r="386" spans="1:12" ht="12.75" customHeight="1">
      <c r="A386" s="1"/>
      <c r="B386" s="1"/>
      <c r="C386" s="17"/>
      <c r="D386" s="9"/>
      <c r="E386" s="1"/>
      <c r="F386" s="1"/>
      <c r="G386" s="1"/>
      <c r="H386" s="23"/>
      <c r="I386" s="1"/>
      <c r="J386" s="1"/>
      <c r="K386" s="42"/>
      <c r="L386" s="6"/>
    </row>
    <row r="387" spans="1:12" ht="12.75" customHeight="1">
      <c r="A387" s="1"/>
      <c r="B387" s="1"/>
      <c r="C387" s="17"/>
      <c r="D387" s="9"/>
      <c r="E387" s="1"/>
      <c r="F387" s="1"/>
      <c r="G387" s="1"/>
      <c r="H387" s="23"/>
      <c r="I387" s="1"/>
      <c r="J387" s="1"/>
      <c r="K387" s="42"/>
      <c r="L387" s="6"/>
    </row>
    <row r="388" spans="1:12" ht="12.75" customHeight="1">
      <c r="A388" s="1"/>
      <c r="B388" s="1"/>
      <c r="C388" s="17"/>
      <c r="D388" s="9"/>
      <c r="E388" s="1"/>
      <c r="F388" s="1"/>
      <c r="G388" s="1"/>
      <c r="H388" s="23"/>
      <c r="I388" s="1"/>
      <c r="J388" s="1"/>
      <c r="K388" s="42"/>
      <c r="L388" s="6"/>
    </row>
    <row r="389" spans="1:12" ht="12.75" customHeight="1">
      <c r="A389" s="1"/>
      <c r="B389" s="1"/>
      <c r="C389" s="17"/>
      <c r="D389" s="9"/>
      <c r="E389" s="1"/>
      <c r="F389" s="1"/>
      <c r="G389" s="1"/>
      <c r="H389" s="23"/>
      <c r="I389" s="1"/>
      <c r="J389" s="1"/>
      <c r="K389" s="42"/>
      <c r="L389" s="6"/>
    </row>
    <row r="390" spans="1:12" ht="12.75" customHeight="1">
      <c r="A390" s="1"/>
      <c r="B390" s="1"/>
      <c r="C390" s="17"/>
      <c r="D390" s="9"/>
      <c r="E390" s="1"/>
      <c r="F390" s="1"/>
      <c r="G390" s="1"/>
      <c r="H390" s="23"/>
      <c r="I390" s="1"/>
      <c r="J390" s="1"/>
      <c r="K390" s="42"/>
      <c r="L390" s="6"/>
    </row>
    <row r="391" spans="1:12" ht="12.75" customHeight="1">
      <c r="A391" s="1"/>
      <c r="B391" s="1"/>
      <c r="C391" s="17"/>
      <c r="D391" s="9"/>
      <c r="E391" s="1"/>
      <c r="F391" s="1"/>
      <c r="G391" s="1"/>
      <c r="H391" s="23"/>
      <c r="I391" s="1"/>
      <c r="J391" s="1"/>
      <c r="K391" s="42"/>
      <c r="L391" s="6"/>
    </row>
    <row r="392" spans="1:12" ht="12.75" customHeight="1">
      <c r="A392" s="1"/>
      <c r="B392" s="1"/>
      <c r="C392" s="17"/>
      <c r="D392" s="9"/>
      <c r="E392" s="1"/>
      <c r="F392" s="1"/>
      <c r="G392" s="1"/>
      <c r="H392" s="23"/>
      <c r="I392" s="1"/>
      <c r="J392" s="1"/>
      <c r="K392" s="42"/>
      <c r="L392" s="6"/>
    </row>
    <row r="393" spans="1:12" ht="12.75" customHeight="1">
      <c r="A393" s="1"/>
      <c r="B393" s="1"/>
      <c r="C393" s="17"/>
      <c r="D393" s="9"/>
      <c r="E393" s="1"/>
      <c r="F393" s="1"/>
      <c r="G393" s="1"/>
      <c r="H393" s="23"/>
      <c r="I393" s="1"/>
      <c r="J393" s="1"/>
      <c r="K393" s="42"/>
      <c r="L393" s="6"/>
    </row>
    <row r="394" spans="1:12" ht="12.75" customHeight="1">
      <c r="A394" s="1"/>
      <c r="B394" s="1"/>
      <c r="C394" s="17"/>
      <c r="D394" s="9"/>
      <c r="E394" s="1"/>
      <c r="F394" s="1"/>
      <c r="G394" s="1"/>
      <c r="H394" s="23"/>
      <c r="I394" s="1"/>
      <c r="J394" s="1"/>
      <c r="K394" s="42"/>
      <c r="L394" s="6"/>
    </row>
    <row r="395" spans="1:12" ht="12.75" customHeight="1">
      <c r="A395" s="1"/>
      <c r="B395" s="1"/>
      <c r="C395" s="17"/>
      <c r="D395" s="9"/>
      <c r="E395" s="1"/>
      <c r="F395" s="1"/>
      <c r="G395" s="1"/>
      <c r="H395" s="23"/>
      <c r="I395" s="1"/>
      <c r="J395" s="1"/>
      <c r="K395" s="42"/>
      <c r="L395" s="6"/>
    </row>
    <row r="396" spans="1:12" ht="12.75" customHeight="1">
      <c r="A396" s="1"/>
      <c r="B396" s="1"/>
      <c r="C396" s="17"/>
      <c r="D396" s="9"/>
      <c r="E396" s="1"/>
      <c r="F396" s="1"/>
      <c r="G396" s="1"/>
      <c r="H396" s="23"/>
      <c r="I396" s="1"/>
      <c r="J396" s="1"/>
      <c r="K396" s="42"/>
      <c r="L396" s="6"/>
    </row>
    <row r="397" spans="1:12" ht="12.75" customHeight="1">
      <c r="A397" s="1"/>
      <c r="B397" s="1"/>
      <c r="C397" s="17"/>
      <c r="D397" s="9"/>
      <c r="E397" s="1"/>
      <c r="F397" s="1"/>
      <c r="G397" s="1"/>
      <c r="H397" s="23"/>
      <c r="I397" s="1"/>
      <c r="J397" s="1"/>
      <c r="K397" s="42"/>
      <c r="L397" s="6"/>
    </row>
    <row r="398" spans="1:12" ht="12.75" customHeight="1">
      <c r="A398" s="1"/>
      <c r="B398" s="1"/>
      <c r="C398" s="17"/>
      <c r="D398" s="9"/>
      <c r="E398" s="1"/>
      <c r="F398" s="1"/>
      <c r="G398" s="1"/>
      <c r="H398" s="23"/>
      <c r="I398" s="1"/>
      <c r="J398" s="1"/>
      <c r="K398" s="42"/>
      <c r="L398" s="6"/>
    </row>
    <row r="399" spans="1:12" ht="12.75" customHeight="1">
      <c r="A399" s="1"/>
      <c r="B399" s="1"/>
      <c r="C399" s="17"/>
      <c r="D399" s="9"/>
      <c r="E399" s="1"/>
      <c r="F399" s="1"/>
      <c r="G399" s="1"/>
      <c r="H399" s="23"/>
      <c r="I399" s="1"/>
      <c r="J399" s="1"/>
      <c r="K399" s="42"/>
      <c r="L399" s="6"/>
    </row>
    <row r="400" spans="1:12" ht="12.75" customHeight="1">
      <c r="A400" s="1"/>
      <c r="B400" s="1"/>
      <c r="C400" s="17"/>
      <c r="D400" s="9"/>
      <c r="E400" s="1"/>
      <c r="F400" s="1"/>
      <c r="G400" s="1"/>
      <c r="H400" s="23"/>
      <c r="I400" s="1"/>
      <c r="J400" s="1"/>
      <c r="K400" s="42"/>
      <c r="L400" s="6"/>
    </row>
    <row r="401" spans="1:12" ht="12.75" customHeight="1">
      <c r="A401" s="1"/>
      <c r="B401" s="1"/>
      <c r="C401" s="17"/>
      <c r="D401" s="9"/>
      <c r="E401" s="1"/>
      <c r="F401" s="1"/>
      <c r="G401" s="1"/>
      <c r="H401" s="23"/>
      <c r="I401" s="1"/>
      <c r="J401" s="1"/>
      <c r="K401" s="42"/>
      <c r="L401" s="6"/>
    </row>
    <row r="402" spans="1:12" ht="12.75" customHeight="1">
      <c r="A402" s="1"/>
      <c r="B402" s="1"/>
      <c r="C402" s="17"/>
      <c r="D402" s="9"/>
      <c r="E402" s="1"/>
      <c r="F402" s="1"/>
      <c r="G402" s="1"/>
      <c r="H402" s="23"/>
      <c r="I402" s="1"/>
      <c r="J402" s="1"/>
      <c r="K402" s="42"/>
      <c r="L402" s="6"/>
    </row>
    <row r="403" spans="1:12" ht="12.75" customHeight="1">
      <c r="A403" s="1"/>
      <c r="B403" s="1"/>
      <c r="C403" s="17"/>
      <c r="D403" s="9"/>
      <c r="E403" s="1"/>
      <c r="F403" s="1"/>
      <c r="G403" s="1"/>
      <c r="H403" s="23"/>
      <c r="I403" s="1"/>
      <c r="J403" s="1"/>
      <c r="K403" s="42"/>
      <c r="L403" s="6"/>
    </row>
    <row r="404" spans="1:12" ht="12.75" customHeight="1">
      <c r="A404" s="1"/>
      <c r="B404" s="1"/>
      <c r="C404" s="17"/>
      <c r="D404" s="9"/>
      <c r="E404" s="1"/>
      <c r="F404" s="1"/>
      <c r="G404" s="1"/>
      <c r="H404" s="23"/>
      <c r="I404" s="1"/>
      <c r="J404" s="1"/>
      <c r="K404" s="42"/>
      <c r="L404" s="6"/>
    </row>
    <row r="405" spans="1:12" ht="12.75" customHeight="1">
      <c r="A405" s="1"/>
      <c r="B405" s="1"/>
      <c r="C405" s="17"/>
      <c r="D405" s="9"/>
      <c r="E405" s="1"/>
      <c r="F405" s="1"/>
      <c r="G405" s="1"/>
      <c r="H405" s="23"/>
      <c r="I405" s="1"/>
      <c r="J405" s="1"/>
      <c r="K405" s="42"/>
      <c r="L405" s="6"/>
    </row>
    <row r="406" spans="1:12" ht="12.75" customHeight="1">
      <c r="A406" s="1"/>
      <c r="B406" s="1"/>
      <c r="C406" s="17"/>
      <c r="D406" s="9"/>
      <c r="E406" s="1"/>
      <c r="F406" s="1"/>
      <c r="G406" s="1"/>
      <c r="H406" s="23"/>
      <c r="I406" s="1"/>
      <c r="J406" s="1"/>
      <c r="K406" s="42"/>
      <c r="L406" s="6"/>
    </row>
    <row r="407" spans="1:12" ht="12.75" customHeight="1">
      <c r="A407" s="1"/>
      <c r="B407" s="1"/>
      <c r="C407" s="17"/>
      <c r="D407" s="9"/>
      <c r="E407" s="1"/>
      <c r="F407" s="1"/>
      <c r="G407" s="1"/>
      <c r="H407" s="23"/>
      <c r="I407" s="1"/>
      <c r="J407" s="1"/>
      <c r="K407" s="42"/>
      <c r="L407" s="6"/>
    </row>
    <row r="408" spans="1:12" ht="12.75" customHeight="1">
      <c r="A408" s="1"/>
      <c r="B408" s="1"/>
      <c r="C408" s="17"/>
      <c r="D408" s="9"/>
      <c r="E408" s="1"/>
      <c r="F408" s="1"/>
      <c r="G408" s="1"/>
      <c r="H408" s="23"/>
      <c r="I408" s="1"/>
      <c r="J408" s="1"/>
      <c r="K408" s="42"/>
      <c r="L408" s="6"/>
    </row>
    <row r="409" spans="1:12" ht="12.75" customHeight="1">
      <c r="A409" s="1"/>
      <c r="B409" s="1"/>
      <c r="C409" s="17"/>
      <c r="D409" s="9"/>
      <c r="E409" s="1"/>
      <c r="F409" s="1"/>
      <c r="G409" s="1"/>
      <c r="H409" s="23"/>
      <c r="I409" s="1"/>
      <c r="J409" s="1"/>
      <c r="K409" s="42"/>
      <c r="L409" s="6"/>
    </row>
    <row r="410" spans="1:12" ht="12.75" customHeight="1">
      <c r="A410" s="1"/>
      <c r="B410" s="1"/>
      <c r="C410" s="17"/>
      <c r="D410" s="9"/>
      <c r="E410" s="1"/>
      <c r="F410" s="1"/>
      <c r="G410" s="1"/>
      <c r="H410" s="23"/>
      <c r="I410" s="1"/>
      <c r="J410" s="1"/>
      <c r="K410" s="42"/>
      <c r="L410" s="6"/>
    </row>
    <row r="411" spans="1:12" ht="12.75" customHeight="1">
      <c r="A411" s="1"/>
      <c r="B411" s="1"/>
      <c r="C411" s="17"/>
      <c r="D411" s="9"/>
      <c r="E411" s="1"/>
      <c r="F411" s="1"/>
      <c r="G411" s="1"/>
      <c r="H411" s="23"/>
      <c r="I411" s="1"/>
      <c r="J411" s="1"/>
      <c r="K411" s="42"/>
      <c r="L411" s="6"/>
    </row>
    <row r="412" spans="1:12" ht="12.75" customHeight="1">
      <c r="A412" s="1"/>
      <c r="B412" s="1"/>
      <c r="C412" s="17"/>
      <c r="D412" s="9"/>
      <c r="E412" s="1"/>
      <c r="F412" s="1"/>
      <c r="G412" s="1"/>
      <c r="H412" s="23"/>
      <c r="I412" s="1"/>
      <c r="J412" s="1"/>
      <c r="K412" s="42"/>
      <c r="L412" s="6"/>
    </row>
    <row r="413" spans="1:12" ht="12.75" customHeight="1">
      <c r="A413" s="1"/>
      <c r="B413" s="1"/>
      <c r="C413" s="17"/>
      <c r="D413" s="9"/>
      <c r="E413" s="1"/>
      <c r="F413" s="1"/>
      <c r="G413" s="1"/>
      <c r="H413" s="23"/>
      <c r="I413" s="1"/>
      <c r="J413" s="1"/>
      <c r="K413" s="42"/>
      <c r="L413" s="6"/>
    </row>
    <row r="414" spans="1:12" ht="12.75" customHeight="1">
      <c r="A414" s="1"/>
      <c r="B414" s="1"/>
      <c r="C414" s="17"/>
      <c r="D414" s="9"/>
      <c r="E414" s="1"/>
      <c r="F414" s="1"/>
      <c r="G414" s="1"/>
      <c r="H414" s="23"/>
      <c r="I414" s="1"/>
      <c r="J414" s="1"/>
      <c r="K414" s="42"/>
      <c r="L414" s="6"/>
    </row>
    <row r="415" spans="1:12" ht="12.75" customHeight="1">
      <c r="A415" s="1"/>
      <c r="B415" s="1"/>
      <c r="C415" s="17"/>
      <c r="D415" s="9"/>
      <c r="E415" s="1"/>
      <c r="F415" s="1"/>
      <c r="G415" s="1"/>
      <c r="H415" s="23"/>
      <c r="I415" s="1"/>
      <c r="J415" s="1"/>
      <c r="K415" s="42"/>
      <c r="L415" s="6"/>
    </row>
    <row r="416" spans="1:12" ht="12.75" customHeight="1">
      <c r="A416" s="1"/>
      <c r="B416" s="1"/>
      <c r="C416" s="17"/>
      <c r="D416" s="9"/>
      <c r="E416" s="1"/>
      <c r="F416" s="1"/>
      <c r="G416" s="1"/>
      <c r="H416" s="23"/>
      <c r="I416" s="1"/>
      <c r="J416" s="1"/>
      <c r="K416" s="42"/>
      <c r="L416" s="6"/>
    </row>
    <row r="417" spans="1:12" ht="12.75" customHeight="1">
      <c r="A417" s="1"/>
      <c r="B417" s="1"/>
      <c r="C417" s="17"/>
      <c r="D417" s="9"/>
      <c r="E417" s="1"/>
      <c r="F417" s="1"/>
      <c r="G417" s="1"/>
      <c r="H417" s="23"/>
      <c r="I417" s="1"/>
      <c r="J417" s="1"/>
      <c r="K417" s="42"/>
      <c r="L417" s="6"/>
    </row>
    <row r="418" spans="1:12" ht="12.75" customHeight="1">
      <c r="A418" s="1"/>
      <c r="B418" s="1"/>
      <c r="C418" s="17"/>
      <c r="D418" s="9"/>
      <c r="E418" s="1"/>
      <c r="F418" s="1"/>
      <c r="G418" s="1"/>
      <c r="H418" s="23"/>
      <c r="I418" s="1"/>
      <c r="J418" s="1"/>
      <c r="K418" s="42"/>
      <c r="L418" s="6"/>
    </row>
    <row r="419" spans="1:12" ht="12.75" customHeight="1">
      <c r="A419" s="1"/>
      <c r="B419" s="1"/>
      <c r="C419" s="17"/>
      <c r="D419" s="9"/>
      <c r="E419" s="1"/>
      <c r="F419" s="1"/>
      <c r="G419" s="1"/>
      <c r="H419" s="23"/>
      <c r="I419" s="1"/>
      <c r="J419" s="1"/>
      <c r="K419" s="42"/>
      <c r="L419" s="6"/>
    </row>
    <row r="420" spans="1:12" ht="12.75" customHeight="1">
      <c r="A420" s="1"/>
      <c r="B420" s="1"/>
      <c r="C420" s="17"/>
      <c r="D420" s="9"/>
      <c r="E420" s="1"/>
      <c r="F420" s="1"/>
      <c r="G420" s="1"/>
      <c r="H420" s="23"/>
      <c r="I420" s="1"/>
      <c r="J420" s="1"/>
      <c r="K420" s="42"/>
      <c r="L420" s="6"/>
    </row>
    <row r="421" spans="1:13" ht="12.75" customHeight="1">
      <c r="A421" s="1"/>
      <c r="B421" s="1"/>
      <c r="C421" s="17"/>
      <c r="D421" s="9"/>
      <c r="E421" s="1"/>
      <c r="F421" s="1"/>
      <c r="G421" s="1"/>
      <c r="H421" s="23"/>
      <c r="I421" s="1"/>
      <c r="J421" s="1"/>
      <c r="K421" s="42"/>
      <c r="L421" s="6"/>
      <c r="M421" s="43"/>
    </row>
    <row r="422" spans="1:12" ht="12.75" customHeight="1">
      <c r="A422" s="1"/>
      <c r="B422" s="1"/>
      <c r="C422" s="17"/>
      <c r="D422" s="9"/>
      <c r="E422" s="1"/>
      <c r="F422" s="1"/>
      <c r="G422" s="1"/>
      <c r="H422" s="23"/>
      <c r="I422" s="1"/>
      <c r="J422" s="1"/>
      <c r="K422" s="26"/>
      <c r="L422" s="6"/>
    </row>
    <row r="423" spans="1:12" ht="12.75" customHeight="1">
      <c r="A423" s="1"/>
      <c r="B423" s="1"/>
      <c r="C423" s="17"/>
      <c r="D423" s="9"/>
      <c r="E423" s="1"/>
      <c r="F423" s="1"/>
      <c r="G423" s="44"/>
      <c r="H423" s="23"/>
      <c r="I423" s="1"/>
      <c r="J423" s="1"/>
      <c r="K423" s="26"/>
      <c r="L423" s="6"/>
    </row>
    <row r="424" spans="1:12" ht="12.75" customHeight="1">
      <c r="A424" s="1"/>
      <c r="B424" s="1"/>
      <c r="C424" s="17"/>
      <c r="D424" s="9"/>
      <c r="E424" s="1"/>
      <c r="F424" s="1"/>
      <c r="G424" s="1"/>
      <c r="H424" s="23"/>
      <c r="I424" s="1"/>
      <c r="J424" s="1"/>
      <c r="K424" s="26"/>
      <c r="L424" s="6"/>
    </row>
    <row r="425" spans="1:12" ht="12.75" customHeight="1">
      <c r="A425" s="1"/>
      <c r="B425" s="1"/>
      <c r="C425" s="17"/>
      <c r="D425" s="9"/>
      <c r="E425" s="1"/>
      <c r="F425" s="1"/>
      <c r="G425" s="1"/>
      <c r="H425" s="23"/>
      <c r="I425" s="1"/>
      <c r="J425" s="1"/>
      <c r="K425" s="26"/>
      <c r="L425" s="6"/>
    </row>
    <row r="426" spans="1:12" ht="12.75" customHeight="1">
      <c r="A426" s="1"/>
      <c r="B426" s="1"/>
      <c r="C426" s="17"/>
      <c r="D426" s="9"/>
      <c r="E426" s="1"/>
      <c r="F426" s="1"/>
      <c r="G426" s="1"/>
      <c r="H426" s="23"/>
      <c r="I426" s="1"/>
      <c r="J426" s="1"/>
      <c r="K426" s="26"/>
      <c r="L426" s="6"/>
    </row>
    <row r="427" spans="1:12" ht="12.75" customHeight="1">
      <c r="A427" s="1"/>
      <c r="B427" s="1"/>
      <c r="C427" s="17"/>
      <c r="D427" s="9"/>
      <c r="E427" s="1"/>
      <c r="F427" s="1"/>
      <c r="G427" s="1"/>
      <c r="H427" s="23"/>
      <c r="I427" s="1"/>
      <c r="J427" s="1"/>
      <c r="K427" s="26"/>
      <c r="L427" s="6"/>
    </row>
    <row r="428" spans="1:12" ht="12.75" customHeight="1">
      <c r="A428" s="1"/>
      <c r="B428" s="1"/>
      <c r="C428" s="17"/>
      <c r="D428" s="9"/>
      <c r="E428" s="1"/>
      <c r="F428" s="1"/>
      <c r="G428" s="1"/>
      <c r="H428" s="23"/>
      <c r="I428" s="1"/>
      <c r="J428" s="1"/>
      <c r="K428" s="26"/>
      <c r="L428" s="6"/>
    </row>
    <row r="429" spans="1:12" ht="12.75" customHeight="1">
      <c r="A429" s="1"/>
      <c r="B429" s="1"/>
      <c r="C429" s="17"/>
      <c r="D429" s="9"/>
      <c r="E429" s="1"/>
      <c r="F429" s="1"/>
      <c r="G429" s="1"/>
      <c r="H429" s="23"/>
      <c r="I429" s="1"/>
      <c r="J429" s="1"/>
      <c r="K429" s="26"/>
      <c r="L429" s="6"/>
    </row>
    <row r="430" spans="1:12" ht="12.75" customHeight="1">
      <c r="A430" s="1"/>
      <c r="B430" s="1"/>
      <c r="C430" s="17"/>
      <c r="D430" s="9"/>
      <c r="E430" s="1"/>
      <c r="F430" s="1"/>
      <c r="G430" s="1"/>
      <c r="H430" s="23"/>
      <c r="I430" s="1"/>
      <c r="J430" s="1"/>
      <c r="K430" s="26"/>
      <c r="L430" s="6"/>
    </row>
    <row r="431" spans="1:12" ht="12.75" customHeight="1">
      <c r="A431" s="1"/>
      <c r="B431" s="1"/>
      <c r="C431" s="17"/>
      <c r="D431" s="9"/>
      <c r="E431" s="1"/>
      <c r="F431" s="1"/>
      <c r="G431" s="1"/>
      <c r="H431" s="23"/>
      <c r="I431" s="1"/>
      <c r="J431" s="1"/>
      <c r="K431" s="45"/>
      <c r="L431" s="6"/>
    </row>
    <row r="432" spans="1:12" ht="12.75" customHeight="1">
      <c r="A432" s="1"/>
      <c r="B432" s="1"/>
      <c r="C432" s="17"/>
      <c r="D432" s="9"/>
      <c r="E432" s="1"/>
      <c r="F432" s="1"/>
      <c r="G432" s="1"/>
      <c r="H432" s="23"/>
      <c r="I432" s="1"/>
      <c r="J432" s="1"/>
      <c r="K432" s="42"/>
      <c r="L432" s="6"/>
    </row>
    <row r="433" spans="1:12" ht="12.75" customHeight="1">
      <c r="A433" s="1"/>
      <c r="B433" s="1"/>
      <c r="C433" s="17"/>
      <c r="D433" s="9"/>
      <c r="E433" s="1"/>
      <c r="F433" s="1"/>
      <c r="G433" s="1"/>
      <c r="H433" s="23"/>
      <c r="I433" s="1"/>
      <c r="J433" s="1"/>
      <c r="K433" s="42"/>
      <c r="L433" s="6"/>
    </row>
    <row r="434" spans="1:12" ht="12.75" customHeight="1">
      <c r="A434" s="1"/>
      <c r="B434" s="1"/>
      <c r="C434" s="17"/>
      <c r="D434" s="9"/>
      <c r="E434" s="1"/>
      <c r="F434" s="1"/>
      <c r="G434" s="1"/>
      <c r="H434" s="23"/>
      <c r="I434" s="1"/>
      <c r="J434" s="1"/>
      <c r="K434" s="42"/>
      <c r="L434" s="6"/>
    </row>
    <row r="435" spans="1:12" ht="12.75" customHeight="1">
      <c r="A435" s="1"/>
      <c r="B435" s="1"/>
      <c r="C435" s="17"/>
      <c r="D435" s="9"/>
      <c r="E435" s="1"/>
      <c r="F435" s="1"/>
      <c r="G435" s="1"/>
      <c r="H435" s="23"/>
      <c r="I435" s="1"/>
      <c r="J435" s="1"/>
      <c r="K435" s="42"/>
      <c r="L435" s="6"/>
    </row>
    <row r="436" spans="1:12" ht="12.75" customHeight="1">
      <c r="A436" s="1"/>
      <c r="B436" s="1"/>
      <c r="C436" s="17"/>
      <c r="D436" s="9"/>
      <c r="E436" s="1"/>
      <c r="F436" s="1"/>
      <c r="G436" s="1"/>
      <c r="H436" s="23"/>
      <c r="I436" s="1"/>
      <c r="J436" s="1"/>
      <c r="K436" s="42"/>
      <c r="L436" s="6"/>
    </row>
    <row r="437" spans="1:12" ht="12.75" customHeight="1">
      <c r="A437" s="1"/>
      <c r="B437" s="1"/>
      <c r="C437" s="17"/>
      <c r="D437" s="9"/>
      <c r="E437" s="1"/>
      <c r="F437" s="1"/>
      <c r="G437" s="1"/>
      <c r="H437" s="23"/>
      <c r="I437" s="1"/>
      <c r="J437" s="1"/>
      <c r="K437" s="42"/>
      <c r="L437" s="6"/>
    </row>
    <row r="438" spans="1:12" ht="12.75" customHeight="1">
      <c r="A438" s="1"/>
      <c r="B438" s="1"/>
      <c r="C438" s="17"/>
      <c r="D438" s="9"/>
      <c r="E438" s="1"/>
      <c r="F438" s="1"/>
      <c r="G438" s="1"/>
      <c r="H438" s="23"/>
      <c r="I438" s="1"/>
      <c r="J438" s="1"/>
      <c r="K438" s="42"/>
      <c r="L438" s="6"/>
    </row>
    <row r="439" spans="1:12" ht="12.75" customHeight="1">
      <c r="A439" s="1"/>
      <c r="B439" s="1"/>
      <c r="C439" s="17"/>
      <c r="D439" s="9"/>
      <c r="E439" s="1"/>
      <c r="F439" s="1"/>
      <c r="G439" s="1"/>
      <c r="H439" s="23"/>
      <c r="I439" s="1"/>
      <c r="J439" s="1"/>
      <c r="K439" s="42"/>
      <c r="L439" s="6"/>
    </row>
    <row r="440" spans="1:12" ht="12.75" customHeight="1">
      <c r="A440" s="1"/>
      <c r="B440" s="1"/>
      <c r="C440" s="17"/>
      <c r="D440" s="9"/>
      <c r="E440" s="1"/>
      <c r="F440" s="1"/>
      <c r="G440" s="1"/>
      <c r="H440" s="23"/>
      <c r="I440" s="1"/>
      <c r="J440" s="1"/>
      <c r="K440" s="42"/>
      <c r="L440" s="6"/>
    </row>
    <row r="441" spans="1:12" ht="12.75" customHeight="1">
      <c r="A441" s="1"/>
      <c r="B441" s="1"/>
      <c r="C441" s="17"/>
      <c r="D441" s="9"/>
      <c r="E441" s="1"/>
      <c r="F441" s="1"/>
      <c r="G441" s="1"/>
      <c r="H441" s="23"/>
      <c r="I441" s="1"/>
      <c r="J441" s="1"/>
      <c r="K441" s="42"/>
      <c r="L441" s="6"/>
    </row>
    <row r="442" spans="1:12" ht="12.75" customHeight="1">
      <c r="A442" s="1"/>
      <c r="B442" s="1"/>
      <c r="C442" s="17"/>
      <c r="D442" s="9"/>
      <c r="E442" s="1"/>
      <c r="F442" s="1"/>
      <c r="G442" s="1"/>
      <c r="H442" s="23"/>
      <c r="I442" s="1"/>
      <c r="J442" s="1"/>
      <c r="K442" s="42"/>
      <c r="L442" s="6"/>
    </row>
    <row r="443" spans="1:12" ht="12.75" customHeight="1">
      <c r="A443" s="1"/>
      <c r="B443" s="1"/>
      <c r="C443" s="17"/>
      <c r="D443" s="9"/>
      <c r="E443" s="1"/>
      <c r="F443" s="1"/>
      <c r="G443" s="1"/>
      <c r="H443" s="23"/>
      <c r="I443" s="1"/>
      <c r="J443" s="1"/>
      <c r="K443" s="42"/>
      <c r="L443" s="6"/>
    </row>
    <row r="444" spans="1:12" ht="12.75" customHeight="1">
      <c r="A444" s="1"/>
      <c r="B444" s="1"/>
      <c r="C444" s="17"/>
      <c r="D444" s="9"/>
      <c r="E444" s="1"/>
      <c r="F444" s="1"/>
      <c r="G444" s="1"/>
      <c r="H444" s="23"/>
      <c r="I444" s="1"/>
      <c r="J444" s="1"/>
      <c r="K444" s="42"/>
      <c r="L444" s="6"/>
    </row>
    <row r="445" spans="1:12" ht="12.75" customHeight="1">
      <c r="A445" s="1"/>
      <c r="B445" s="1"/>
      <c r="C445" s="17"/>
      <c r="D445" s="9"/>
      <c r="E445" s="1"/>
      <c r="F445" s="1"/>
      <c r="G445" s="1"/>
      <c r="H445" s="23"/>
      <c r="I445" s="1"/>
      <c r="J445" s="1"/>
      <c r="K445" s="42"/>
      <c r="L445" s="6"/>
    </row>
    <row r="446" spans="1:12" ht="12.75" customHeight="1">
      <c r="A446" s="1"/>
      <c r="B446" s="1"/>
      <c r="C446" s="17"/>
      <c r="D446" s="9"/>
      <c r="E446" s="1"/>
      <c r="F446" s="1"/>
      <c r="G446" s="1"/>
      <c r="H446" s="23"/>
      <c r="I446" s="1"/>
      <c r="J446" s="1"/>
      <c r="K446" s="42"/>
      <c r="L446" s="6"/>
    </row>
    <row r="447" spans="1:12" ht="12.75" customHeight="1">
      <c r="A447" s="1"/>
      <c r="B447" s="1"/>
      <c r="C447" s="17"/>
      <c r="D447" s="9"/>
      <c r="E447" s="1"/>
      <c r="F447" s="1"/>
      <c r="G447" s="1"/>
      <c r="H447" s="23"/>
      <c r="I447" s="1"/>
      <c r="J447" s="1"/>
      <c r="K447" s="42"/>
      <c r="L447" s="6"/>
    </row>
    <row r="448" spans="1:12" ht="12.75" customHeight="1">
      <c r="A448" s="1"/>
      <c r="B448" s="1"/>
      <c r="C448" s="17"/>
      <c r="D448" s="9"/>
      <c r="E448" s="1"/>
      <c r="F448" s="1"/>
      <c r="G448" s="1"/>
      <c r="H448" s="23"/>
      <c r="I448" s="1"/>
      <c r="J448" s="1"/>
      <c r="K448" s="42"/>
      <c r="L448" s="6"/>
    </row>
    <row r="449" spans="1:12" ht="12.75" customHeight="1">
      <c r="A449" s="1"/>
      <c r="B449" s="1"/>
      <c r="C449" s="17"/>
      <c r="D449" s="9"/>
      <c r="E449" s="1"/>
      <c r="F449" s="1"/>
      <c r="G449" s="1"/>
      <c r="H449" s="23"/>
      <c r="I449" s="1"/>
      <c r="J449" s="1"/>
      <c r="K449" s="42"/>
      <c r="L449" s="6"/>
    </row>
    <row r="450" spans="1:12" ht="12.75" customHeight="1">
      <c r="A450" s="1"/>
      <c r="B450" s="1"/>
      <c r="C450" s="17"/>
      <c r="D450" s="9"/>
      <c r="E450" s="1"/>
      <c r="F450" s="1"/>
      <c r="G450" s="1"/>
      <c r="H450" s="23"/>
      <c r="I450" s="1"/>
      <c r="J450" s="1"/>
      <c r="K450" s="42"/>
      <c r="L450" s="6"/>
    </row>
    <row r="451" spans="1:12" ht="12.75" customHeight="1">
      <c r="A451" s="1"/>
      <c r="B451" s="1"/>
      <c r="C451" s="17"/>
      <c r="D451" s="9"/>
      <c r="E451" s="1"/>
      <c r="F451" s="1"/>
      <c r="G451" s="1"/>
      <c r="H451" s="23"/>
      <c r="I451" s="1"/>
      <c r="J451" s="1"/>
      <c r="K451" s="42"/>
      <c r="L451" s="6"/>
    </row>
    <row r="452" spans="1:12" ht="12.75" customHeight="1">
      <c r="A452" s="1"/>
      <c r="B452" s="1"/>
      <c r="C452" s="17"/>
      <c r="D452" s="9"/>
      <c r="E452" s="1"/>
      <c r="F452" s="1"/>
      <c r="G452" s="1"/>
      <c r="H452" s="23"/>
      <c r="I452" s="1"/>
      <c r="J452" s="1"/>
      <c r="K452" s="42"/>
      <c r="L452" s="6"/>
    </row>
    <row r="453" spans="1:12" ht="12.75" customHeight="1">
      <c r="A453" s="1"/>
      <c r="B453" s="1"/>
      <c r="C453" s="17"/>
      <c r="D453" s="9"/>
      <c r="E453" s="1"/>
      <c r="F453" s="1"/>
      <c r="G453" s="1"/>
      <c r="H453" s="23"/>
      <c r="I453" s="1"/>
      <c r="J453" s="1"/>
      <c r="K453" s="42"/>
      <c r="L453" s="6"/>
    </row>
    <row r="454" spans="1:12" ht="12.75" customHeight="1">
      <c r="A454" s="1"/>
      <c r="B454" s="1"/>
      <c r="C454" s="17"/>
      <c r="D454" s="9"/>
      <c r="E454" s="1"/>
      <c r="F454" s="1"/>
      <c r="G454" s="1"/>
      <c r="H454" s="23"/>
      <c r="I454" s="1"/>
      <c r="J454" s="1"/>
      <c r="K454" s="42"/>
      <c r="L454" s="6"/>
    </row>
    <row r="455" spans="1:13" ht="12.75" customHeight="1">
      <c r="A455" s="1"/>
      <c r="B455" s="1"/>
      <c r="C455" s="17"/>
      <c r="D455" s="9"/>
      <c r="E455" s="1"/>
      <c r="F455" s="1"/>
      <c r="G455" s="1"/>
      <c r="H455" s="23"/>
      <c r="I455" s="1"/>
      <c r="J455" s="1"/>
      <c r="K455" s="42"/>
      <c r="L455" s="6"/>
      <c r="M455" s="43"/>
    </row>
    <row r="456" spans="1:12" ht="12.75" customHeight="1">
      <c r="A456" s="1"/>
      <c r="B456" s="182"/>
      <c r="C456" s="184"/>
      <c r="D456" s="186"/>
      <c r="E456" s="101"/>
      <c r="F456" s="101"/>
      <c r="G456" s="101"/>
      <c r="H456" s="171"/>
      <c r="I456" s="182"/>
      <c r="J456" s="1"/>
      <c r="K456" s="26"/>
      <c r="L456" s="6"/>
    </row>
    <row r="457" spans="1:12" ht="12.75" customHeight="1">
      <c r="A457" s="1"/>
      <c r="B457" s="183"/>
      <c r="C457" s="185"/>
      <c r="D457" s="187"/>
      <c r="E457" s="102"/>
      <c r="F457" s="102"/>
      <c r="G457" s="102"/>
      <c r="H457" s="173"/>
      <c r="I457" s="183"/>
      <c r="J457" s="1"/>
      <c r="K457" s="26"/>
      <c r="L457" s="6"/>
    </row>
    <row r="458" spans="1:12" ht="12.75" customHeight="1">
      <c r="A458" s="1"/>
      <c r="B458" s="1"/>
      <c r="C458" s="17"/>
      <c r="D458" s="9"/>
      <c r="E458" s="1"/>
      <c r="F458" s="1"/>
      <c r="G458" s="1"/>
      <c r="H458" s="23"/>
      <c r="I458" s="1"/>
      <c r="J458" s="1"/>
      <c r="K458" s="26"/>
      <c r="L458" s="6"/>
    </row>
    <row r="459" spans="1:12" ht="12.75" customHeight="1">
      <c r="A459" s="1"/>
      <c r="B459" s="1"/>
      <c r="C459" s="17"/>
      <c r="D459" s="9"/>
      <c r="E459" s="1"/>
      <c r="F459" s="1"/>
      <c r="G459" s="1"/>
      <c r="H459" s="23"/>
      <c r="I459" s="1"/>
      <c r="J459" s="1"/>
      <c r="K459" s="26"/>
      <c r="L459" s="6"/>
    </row>
    <row r="460" spans="1:12" ht="12.75" customHeight="1">
      <c r="A460" s="1"/>
      <c r="B460" s="1"/>
      <c r="C460" s="17"/>
      <c r="D460" s="9"/>
      <c r="E460" s="1"/>
      <c r="F460" s="1"/>
      <c r="G460" s="1"/>
      <c r="H460" s="23"/>
      <c r="I460" s="1"/>
      <c r="J460" s="1"/>
      <c r="K460" s="26"/>
      <c r="L460" s="6"/>
    </row>
    <row r="461" spans="1:12" ht="12.75" customHeight="1">
      <c r="A461" s="1"/>
      <c r="B461" s="1"/>
      <c r="C461" s="17"/>
      <c r="D461" s="9"/>
      <c r="E461" s="1"/>
      <c r="F461" s="1"/>
      <c r="G461" s="1"/>
      <c r="H461" s="23"/>
      <c r="I461" s="1"/>
      <c r="J461" s="1"/>
      <c r="K461" s="26"/>
      <c r="L461" s="6"/>
    </row>
    <row r="462" spans="1:12" ht="12.75" customHeight="1">
      <c r="A462" s="1"/>
      <c r="B462" s="1"/>
      <c r="C462" s="17"/>
      <c r="D462" s="9"/>
      <c r="E462" s="1"/>
      <c r="F462" s="1"/>
      <c r="G462" s="1"/>
      <c r="H462" s="23"/>
      <c r="I462" s="1"/>
      <c r="J462" s="1"/>
      <c r="K462" s="26"/>
      <c r="L462" s="6"/>
    </row>
    <row r="463" spans="1:12" ht="12.75" customHeight="1">
      <c r="A463" s="1"/>
      <c r="B463" s="1"/>
      <c r="C463" s="17"/>
      <c r="D463" s="9"/>
      <c r="E463" s="1"/>
      <c r="F463" s="1"/>
      <c r="G463" s="1"/>
      <c r="H463" s="23"/>
      <c r="I463" s="1"/>
      <c r="J463" s="1"/>
      <c r="K463" s="26"/>
      <c r="L463" s="6"/>
    </row>
    <row r="464" spans="1:12" ht="12.75" customHeight="1">
      <c r="A464" s="1"/>
      <c r="B464" s="1"/>
      <c r="C464" s="17"/>
      <c r="D464" s="9"/>
      <c r="E464" s="1"/>
      <c r="F464" s="1"/>
      <c r="G464" s="1"/>
      <c r="H464" s="23"/>
      <c r="I464" s="1"/>
      <c r="J464" s="1"/>
      <c r="K464" s="26"/>
      <c r="L464" s="6"/>
    </row>
    <row r="465" spans="1:12" ht="12.75" customHeight="1">
      <c r="A465" s="1"/>
      <c r="B465" s="1"/>
      <c r="C465" s="17"/>
      <c r="D465" s="9"/>
      <c r="E465" s="1"/>
      <c r="F465" s="1"/>
      <c r="G465" s="1"/>
      <c r="H465" s="23"/>
      <c r="I465" s="1"/>
      <c r="J465" s="1"/>
      <c r="K465" s="26"/>
      <c r="L465" s="6"/>
    </row>
    <row r="466" spans="1:12" ht="12.75" customHeight="1">
      <c r="A466" s="1"/>
      <c r="B466" s="1"/>
      <c r="C466" s="17"/>
      <c r="D466" s="9"/>
      <c r="E466" s="1"/>
      <c r="F466" s="1"/>
      <c r="G466" s="1"/>
      <c r="H466" s="23"/>
      <c r="I466" s="1"/>
      <c r="J466" s="1"/>
      <c r="K466" s="26"/>
      <c r="L466" s="6"/>
    </row>
    <row r="467" spans="1:12" ht="12.75" customHeight="1">
      <c r="A467" s="1"/>
      <c r="B467" s="1"/>
      <c r="C467" s="17"/>
      <c r="D467" s="9"/>
      <c r="E467" s="1"/>
      <c r="F467" s="1"/>
      <c r="G467" s="1"/>
      <c r="H467" s="23"/>
      <c r="I467" s="1"/>
      <c r="J467" s="1"/>
      <c r="K467" s="26"/>
      <c r="L467" s="6"/>
    </row>
    <row r="468" spans="1:12" ht="12.75" customHeight="1">
      <c r="A468" s="1"/>
      <c r="B468" s="1"/>
      <c r="C468" s="17"/>
      <c r="D468" s="9"/>
      <c r="E468" s="1"/>
      <c r="F468" s="1"/>
      <c r="G468" s="1"/>
      <c r="H468" s="23"/>
      <c r="I468" s="1"/>
      <c r="J468" s="1"/>
      <c r="K468" s="26"/>
      <c r="L468" s="6"/>
    </row>
    <row r="469" spans="1:12" ht="12.75" customHeight="1">
      <c r="A469" s="1"/>
      <c r="B469" s="1"/>
      <c r="C469" s="17"/>
      <c r="D469" s="9"/>
      <c r="E469" s="1"/>
      <c r="F469" s="1"/>
      <c r="G469" s="1"/>
      <c r="H469" s="23"/>
      <c r="I469" s="1"/>
      <c r="J469" s="1"/>
      <c r="K469" s="26"/>
      <c r="L469" s="6"/>
    </row>
    <row r="470" spans="1:12" ht="12.75" customHeight="1">
      <c r="A470" s="1"/>
      <c r="B470" s="1"/>
      <c r="C470" s="17"/>
      <c r="D470" s="9"/>
      <c r="E470" s="1"/>
      <c r="F470" s="1"/>
      <c r="G470" s="1"/>
      <c r="H470" s="23"/>
      <c r="I470" s="1"/>
      <c r="J470" s="1"/>
      <c r="K470" s="26"/>
      <c r="L470" s="6"/>
    </row>
    <row r="471" spans="1:12" ht="12.75" customHeight="1">
      <c r="A471" s="1"/>
      <c r="B471" s="1"/>
      <c r="C471" s="17"/>
      <c r="D471" s="9"/>
      <c r="E471" s="1"/>
      <c r="F471" s="1"/>
      <c r="G471" s="1"/>
      <c r="H471" s="23"/>
      <c r="I471" s="1"/>
      <c r="J471" s="1"/>
      <c r="K471" s="26"/>
      <c r="L471" s="6"/>
    </row>
    <row r="472" spans="1:12" ht="12.75" customHeight="1">
      <c r="A472" s="1"/>
      <c r="B472" s="1"/>
      <c r="C472" s="17"/>
      <c r="D472" s="9"/>
      <c r="E472" s="1"/>
      <c r="F472" s="1"/>
      <c r="G472" s="1"/>
      <c r="H472" s="23"/>
      <c r="I472" s="1"/>
      <c r="J472" s="1"/>
      <c r="K472" s="26"/>
      <c r="L472" s="6"/>
    </row>
    <row r="473" spans="1:12" ht="12.75" customHeight="1">
      <c r="A473" s="1"/>
      <c r="B473" s="1"/>
      <c r="C473" s="17"/>
      <c r="D473" s="9"/>
      <c r="E473" s="1"/>
      <c r="F473" s="1"/>
      <c r="G473" s="1"/>
      <c r="H473" s="23"/>
      <c r="I473" s="1"/>
      <c r="J473" s="1"/>
      <c r="K473" s="26"/>
      <c r="L473" s="6"/>
    </row>
    <row r="474" spans="1:12" ht="12.75" customHeight="1">
      <c r="A474" s="1"/>
      <c r="B474" s="182"/>
      <c r="C474" s="184"/>
      <c r="D474" s="186"/>
      <c r="E474" s="101"/>
      <c r="F474" s="101"/>
      <c r="G474" s="101"/>
      <c r="H474" s="171"/>
      <c r="I474" s="1"/>
      <c r="J474" s="1"/>
      <c r="K474" s="26"/>
      <c r="L474" s="6"/>
    </row>
    <row r="475" spans="1:12" ht="12.75" customHeight="1">
      <c r="A475" s="1"/>
      <c r="B475" s="183"/>
      <c r="C475" s="185"/>
      <c r="D475" s="187"/>
      <c r="E475" s="102"/>
      <c r="F475" s="102"/>
      <c r="G475" s="102"/>
      <c r="H475" s="173"/>
      <c r="I475" s="1"/>
      <c r="J475" s="1"/>
      <c r="K475" s="26"/>
      <c r="L475" s="6"/>
    </row>
    <row r="476" spans="1:12" ht="12.75" customHeight="1">
      <c r="A476" s="1"/>
      <c r="B476" s="1"/>
      <c r="C476" s="17"/>
      <c r="D476" s="9"/>
      <c r="E476" s="1"/>
      <c r="F476" s="1"/>
      <c r="G476" s="1"/>
      <c r="H476" s="23"/>
      <c r="I476" s="1"/>
      <c r="J476" s="1"/>
      <c r="K476" s="26"/>
      <c r="L476" s="6"/>
    </row>
    <row r="477" spans="1:12" ht="12.75" customHeight="1">
      <c r="A477" s="1"/>
      <c r="B477" s="1"/>
      <c r="C477" s="17"/>
      <c r="D477" s="9"/>
      <c r="E477" s="1"/>
      <c r="F477" s="1"/>
      <c r="G477" s="1"/>
      <c r="H477" s="23"/>
      <c r="I477" s="1"/>
      <c r="J477" s="1"/>
      <c r="K477" s="26"/>
      <c r="L477" s="6"/>
    </row>
    <row r="478" spans="1:12" ht="12.75" customHeight="1">
      <c r="A478" s="1"/>
      <c r="B478" s="1"/>
      <c r="C478" s="17"/>
      <c r="D478" s="9"/>
      <c r="E478" s="1"/>
      <c r="F478" s="1"/>
      <c r="G478" s="1"/>
      <c r="H478" s="23"/>
      <c r="I478" s="1"/>
      <c r="J478" s="1"/>
      <c r="K478" s="26"/>
      <c r="L478" s="6"/>
    </row>
    <row r="479" spans="1:12" ht="12.75" customHeight="1">
      <c r="A479" s="1"/>
      <c r="B479" s="1"/>
      <c r="C479" s="17"/>
      <c r="D479" s="9"/>
      <c r="E479" s="1"/>
      <c r="F479" s="1"/>
      <c r="G479" s="1"/>
      <c r="H479" s="23"/>
      <c r="I479" s="1"/>
      <c r="J479" s="1"/>
      <c r="K479" s="26"/>
      <c r="L479" s="6"/>
    </row>
    <row r="480" spans="1:12" ht="12.75" customHeight="1">
      <c r="A480" s="1"/>
      <c r="B480" s="1"/>
      <c r="C480" s="17"/>
      <c r="D480" s="9"/>
      <c r="E480" s="1"/>
      <c r="F480" s="1"/>
      <c r="G480" s="1"/>
      <c r="H480" s="23"/>
      <c r="I480" s="1"/>
      <c r="J480" s="1"/>
      <c r="K480" s="26"/>
      <c r="L480" s="6"/>
    </row>
    <row r="481" spans="1:12" ht="12.75" customHeight="1">
      <c r="A481" s="1"/>
      <c r="B481" s="1"/>
      <c r="C481" s="17"/>
      <c r="D481" s="9"/>
      <c r="E481" s="1"/>
      <c r="F481" s="1"/>
      <c r="G481" s="1"/>
      <c r="H481" s="23"/>
      <c r="I481" s="1"/>
      <c r="J481" s="1"/>
      <c r="K481" s="26"/>
      <c r="L481" s="6"/>
    </row>
    <row r="482" spans="1:12" ht="12.75" customHeight="1">
      <c r="A482" s="1"/>
      <c r="B482" s="1"/>
      <c r="C482" s="17"/>
      <c r="D482" s="9"/>
      <c r="E482" s="1"/>
      <c r="F482" s="1"/>
      <c r="G482" s="1"/>
      <c r="H482" s="23"/>
      <c r="I482" s="1"/>
      <c r="J482" s="1"/>
      <c r="K482" s="26"/>
      <c r="L482" s="6"/>
    </row>
    <row r="483" spans="1:12" ht="12.75" customHeight="1">
      <c r="A483" s="1"/>
      <c r="B483" s="182"/>
      <c r="C483" s="184"/>
      <c r="D483" s="186"/>
      <c r="E483" s="101"/>
      <c r="F483" s="101"/>
      <c r="G483" s="101"/>
      <c r="H483" s="171"/>
      <c r="I483" s="182"/>
      <c r="J483" s="182"/>
      <c r="K483" s="180"/>
      <c r="L483" s="105"/>
    </row>
    <row r="484" spans="1:12" ht="12.75" customHeight="1">
      <c r="A484" s="1"/>
      <c r="B484" s="183"/>
      <c r="C484" s="185"/>
      <c r="D484" s="187"/>
      <c r="E484" s="102"/>
      <c r="F484" s="102"/>
      <c r="G484" s="102"/>
      <c r="H484" s="173"/>
      <c r="I484" s="183"/>
      <c r="J484" s="183"/>
      <c r="K484" s="181"/>
      <c r="L484" s="106"/>
    </row>
    <row r="485" spans="1:12" ht="12.75" customHeight="1">
      <c r="A485" s="1"/>
      <c r="B485" s="1"/>
      <c r="C485" s="17"/>
      <c r="D485" s="9"/>
      <c r="E485" s="1"/>
      <c r="F485" s="1"/>
      <c r="G485" s="1"/>
      <c r="H485" s="23"/>
      <c r="I485" s="1"/>
      <c r="J485" s="1"/>
      <c r="K485" s="26"/>
      <c r="L485" s="6"/>
    </row>
    <row r="486" spans="1:12" ht="12.75" customHeight="1">
      <c r="A486" s="1"/>
      <c r="B486" s="1"/>
      <c r="C486" s="17"/>
      <c r="D486" s="9"/>
      <c r="E486" s="1"/>
      <c r="F486" s="1"/>
      <c r="G486" s="1"/>
      <c r="H486" s="23"/>
      <c r="I486" s="1"/>
      <c r="J486" s="1"/>
      <c r="K486" s="26"/>
      <c r="L486" s="6"/>
    </row>
    <row r="487" spans="1:12" ht="12.75" customHeight="1">
      <c r="A487" s="1"/>
      <c r="B487" s="1"/>
      <c r="C487" s="17"/>
      <c r="D487" s="9"/>
      <c r="E487" s="1"/>
      <c r="F487" s="1"/>
      <c r="G487" s="1"/>
      <c r="H487" s="23"/>
      <c r="I487" s="1"/>
      <c r="J487" s="1"/>
      <c r="K487" s="26"/>
      <c r="L487" s="6"/>
    </row>
    <row r="488" spans="1:12" ht="12.75" customHeight="1">
      <c r="A488" s="1"/>
      <c r="B488" s="1"/>
      <c r="C488" s="17"/>
      <c r="D488" s="9"/>
      <c r="E488" s="1"/>
      <c r="F488" s="1"/>
      <c r="G488" s="1"/>
      <c r="H488" s="23"/>
      <c r="I488" s="1"/>
      <c r="J488" s="1"/>
      <c r="K488" s="26"/>
      <c r="L488" s="6"/>
    </row>
    <row r="489" spans="1:12" ht="12.75" customHeight="1">
      <c r="A489" s="1"/>
      <c r="B489" s="1"/>
      <c r="C489" s="17"/>
      <c r="D489" s="9"/>
      <c r="E489" s="1"/>
      <c r="F489" s="1"/>
      <c r="G489" s="1"/>
      <c r="H489" s="23"/>
      <c r="I489" s="1"/>
      <c r="J489" s="1"/>
      <c r="K489" s="26"/>
      <c r="L489" s="6"/>
    </row>
    <row r="490" spans="1:12" ht="12.75" customHeight="1">
      <c r="A490" s="1"/>
      <c r="B490" s="1"/>
      <c r="C490" s="17"/>
      <c r="D490" s="9"/>
      <c r="E490" s="1"/>
      <c r="F490" s="1"/>
      <c r="G490" s="1"/>
      <c r="H490" s="23"/>
      <c r="I490" s="1"/>
      <c r="J490" s="1"/>
      <c r="K490" s="26"/>
      <c r="L490" s="6"/>
    </row>
    <row r="491" spans="1:12" ht="12.75" customHeight="1">
      <c r="A491" s="1"/>
      <c r="B491" s="1"/>
      <c r="C491" s="17"/>
      <c r="D491" s="9"/>
      <c r="E491" s="1"/>
      <c r="F491" s="1"/>
      <c r="G491" s="1"/>
      <c r="H491" s="23"/>
      <c r="I491" s="1"/>
      <c r="J491" s="1"/>
      <c r="K491" s="26"/>
      <c r="L491" s="6"/>
    </row>
    <row r="492" spans="1:12" ht="12.75" customHeight="1">
      <c r="A492" s="1"/>
      <c r="B492" s="1"/>
      <c r="C492" s="17"/>
      <c r="D492" s="9"/>
      <c r="E492" s="1"/>
      <c r="F492" s="1"/>
      <c r="G492" s="1"/>
      <c r="H492" s="23"/>
      <c r="I492" s="1"/>
      <c r="J492" s="1"/>
      <c r="K492" s="26"/>
      <c r="L492" s="6"/>
    </row>
    <row r="493" spans="1:12" ht="12.75" customHeight="1">
      <c r="A493" s="1"/>
      <c r="B493" s="1"/>
      <c r="C493" s="17"/>
      <c r="D493" s="9"/>
      <c r="E493" s="1"/>
      <c r="F493" s="1"/>
      <c r="G493" s="1"/>
      <c r="H493" s="23"/>
      <c r="I493" s="1"/>
      <c r="J493" s="1"/>
      <c r="K493" s="26"/>
      <c r="L493" s="6"/>
    </row>
    <row r="494" spans="1:12" ht="12.75" customHeight="1">
      <c r="A494" s="1"/>
      <c r="B494" s="1"/>
      <c r="C494" s="17"/>
      <c r="D494" s="9"/>
      <c r="E494" s="1"/>
      <c r="F494" s="1"/>
      <c r="G494" s="1"/>
      <c r="H494" s="23"/>
      <c r="I494" s="1"/>
      <c r="J494" s="1"/>
      <c r="K494" s="26"/>
      <c r="L494" s="6"/>
    </row>
    <row r="495" spans="1:12" ht="12.75" customHeight="1">
      <c r="A495" s="1"/>
      <c r="B495" s="1"/>
      <c r="C495" s="17"/>
      <c r="D495" s="9"/>
      <c r="E495" s="1"/>
      <c r="F495" s="1"/>
      <c r="G495" s="1"/>
      <c r="H495" s="23"/>
      <c r="I495" s="1"/>
      <c r="J495" s="1"/>
      <c r="K495" s="26"/>
      <c r="L495" s="6"/>
    </row>
    <row r="496" spans="1:12" ht="12.75" customHeight="1">
      <c r="A496" s="1"/>
      <c r="B496" s="1"/>
      <c r="C496" s="17"/>
      <c r="D496" s="9"/>
      <c r="E496" s="1"/>
      <c r="F496" s="1"/>
      <c r="G496" s="1"/>
      <c r="H496" s="23"/>
      <c r="I496" s="1"/>
      <c r="J496" s="1"/>
      <c r="K496" s="26"/>
      <c r="L496" s="6"/>
    </row>
    <row r="497" spans="1:12" ht="12.75" customHeight="1">
      <c r="A497" s="1"/>
      <c r="B497" s="1"/>
      <c r="C497" s="17"/>
      <c r="D497" s="9"/>
      <c r="E497" s="1"/>
      <c r="F497" s="1"/>
      <c r="G497" s="1"/>
      <c r="H497" s="23"/>
      <c r="I497" s="1"/>
      <c r="J497" s="1"/>
      <c r="K497" s="26"/>
      <c r="L497" s="6"/>
    </row>
    <row r="498" spans="1:12" ht="12.75" customHeight="1">
      <c r="A498" s="1"/>
      <c r="B498" s="1"/>
      <c r="C498" s="17"/>
      <c r="D498" s="9"/>
      <c r="E498" s="1"/>
      <c r="F498" s="1"/>
      <c r="G498" s="1"/>
      <c r="H498" s="23"/>
      <c r="I498" s="1"/>
      <c r="J498" s="1"/>
      <c r="K498" s="26"/>
      <c r="L498" s="6"/>
    </row>
    <row r="499" spans="1:12" ht="12.75" customHeight="1">
      <c r="A499" s="1"/>
      <c r="B499" s="1"/>
      <c r="C499" s="17"/>
      <c r="D499" s="9"/>
      <c r="E499" s="1"/>
      <c r="F499" s="1"/>
      <c r="G499" s="1"/>
      <c r="H499" s="23"/>
      <c r="I499" s="1"/>
      <c r="J499" s="1"/>
      <c r="K499" s="26"/>
      <c r="L499" s="6"/>
    </row>
    <row r="500" spans="1:12" ht="12.75" customHeight="1">
      <c r="A500" s="1"/>
      <c r="B500" s="97"/>
      <c r="C500" s="99"/>
      <c r="D500" s="95"/>
      <c r="E500" s="97"/>
      <c r="F500" s="97"/>
      <c r="G500" s="97"/>
      <c r="H500" s="114"/>
      <c r="I500" s="1"/>
      <c r="J500" s="1"/>
      <c r="K500" s="26"/>
      <c r="L500" s="6"/>
    </row>
    <row r="501" spans="1:12" ht="12.75" customHeight="1">
      <c r="A501" s="1"/>
      <c r="B501" s="98"/>
      <c r="C501" s="100"/>
      <c r="D501" s="96"/>
      <c r="E501" s="98"/>
      <c r="F501" s="98"/>
      <c r="G501" s="98"/>
      <c r="H501" s="116"/>
      <c r="I501" s="1"/>
      <c r="J501" s="1"/>
      <c r="K501" s="26"/>
      <c r="L501" s="6"/>
    </row>
    <row r="502" spans="1:12" ht="12.75" customHeight="1">
      <c r="A502" s="1"/>
      <c r="B502" s="1"/>
      <c r="C502" s="17"/>
      <c r="D502" s="9"/>
      <c r="E502" s="1"/>
      <c r="F502" s="1"/>
      <c r="G502" s="1"/>
      <c r="H502" s="23"/>
      <c r="I502" s="1"/>
      <c r="J502" s="1"/>
      <c r="K502" s="26"/>
      <c r="L502" s="6"/>
    </row>
    <row r="503" spans="1:12" ht="12.75" customHeight="1">
      <c r="A503" s="1"/>
      <c r="B503" s="1"/>
      <c r="C503" s="17"/>
      <c r="D503" s="9"/>
      <c r="E503" s="1"/>
      <c r="F503" s="1"/>
      <c r="G503" s="1"/>
      <c r="H503" s="23"/>
      <c r="I503" s="1"/>
      <c r="J503" s="1"/>
      <c r="K503" s="26"/>
      <c r="L503" s="6"/>
    </row>
    <row r="504" spans="1:12" ht="12.75" customHeight="1">
      <c r="A504" s="1"/>
      <c r="B504" s="1"/>
      <c r="C504" s="17"/>
      <c r="D504" s="9"/>
      <c r="E504" s="1"/>
      <c r="F504" s="1"/>
      <c r="G504" s="1"/>
      <c r="H504" s="23"/>
      <c r="I504" s="1"/>
      <c r="J504" s="1"/>
      <c r="K504" s="26"/>
      <c r="L504" s="6"/>
    </row>
    <row r="505" spans="1:12" ht="12.75" customHeight="1">
      <c r="A505" s="1"/>
      <c r="B505" s="1"/>
      <c r="C505" s="17"/>
      <c r="D505" s="9"/>
      <c r="E505" s="1"/>
      <c r="F505" s="1"/>
      <c r="G505" s="1"/>
      <c r="H505" s="23"/>
      <c r="I505" s="1"/>
      <c r="J505" s="1"/>
      <c r="K505" s="26"/>
      <c r="L505" s="6"/>
    </row>
    <row r="506" spans="1:12" ht="12.75" customHeight="1">
      <c r="A506" s="1"/>
      <c r="B506" s="1"/>
      <c r="C506" s="17"/>
      <c r="D506" s="9"/>
      <c r="E506" s="1"/>
      <c r="F506" s="1"/>
      <c r="G506" s="1"/>
      <c r="H506" s="23"/>
      <c r="I506" s="1"/>
      <c r="J506" s="1"/>
      <c r="K506" s="26"/>
      <c r="L506" s="6"/>
    </row>
    <row r="507" spans="1:12" ht="12.75" customHeight="1">
      <c r="A507" s="1"/>
      <c r="B507" s="1"/>
      <c r="C507" s="17"/>
      <c r="D507" s="9"/>
      <c r="E507" s="1"/>
      <c r="F507" s="1"/>
      <c r="G507" s="1"/>
      <c r="H507" s="23"/>
      <c r="I507" s="1"/>
      <c r="J507" s="1"/>
      <c r="K507" s="26"/>
      <c r="L507" s="6"/>
    </row>
    <row r="508" spans="1:12" ht="12.75" customHeight="1">
      <c r="A508" s="1"/>
      <c r="B508" s="1"/>
      <c r="C508" s="17"/>
      <c r="D508" s="9"/>
      <c r="E508" s="1"/>
      <c r="F508" s="1"/>
      <c r="G508" s="1"/>
      <c r="H508" s="23"/>
      <c r="I508" s="1"/>
      <c r="J508" s="1"/>
      <c r="K508" s="26"/>
      <c r="L508" s="6"/>
    </row>
    <row r="509" spans="1:12" ht="12.75" customHeight="1">
      <c r="A509" s="1"/>
      <c r="B509" s="1"/>
      <c r="C509" s="17"/>
      <c r="D509" s="9"/>
      <c r="E509" s="1"/>
      <c r="F509" s="1"/>
      <c r="G509" s="1"/>
      <c r="H509" s="23"/>
      <c r="I509" s="1"/>
      <c r="J509" s="1"/>
      <c r="K509" s="26"/>
      <c r="L509" s="6"/>
    </row>
    <row r="510" spans="1:12" ht="12.75" customHeight="1">
      <c r="A510" s="1"/>
      <c r="B510" s="1"/>
      <c r="C510" s="17"/>
      <c r="D510" s="9"/>
      <c r="E510" s="1"/>
      <c r="F510" s="1"/>
      <c r="G510" s="1"/>
      <c r="H510" s="23"/>
      <c r="I510" s="1"/>
      <c r="J510" s="1"/>
      <c r="K510" s="26"/>
      <c r="L510" s="6"/>
    </row>
    <row r="511" spans="1:12" ht="12.75" customHeight="1">
      <c r="A511" s="1"/>
      <c r="B511" s="97"/>
      <c r="C511" s="99"/>
      <c r="D511" s="95"/>
      <c r="E511" s="97"/>
      <c r="F511" s="97"/>
      <c r="G511" s="97"/>
      <c r="H511" s="114"/>
      <c r="I511" s="1"/>
      <c r="J511" s="1"/>
      <c r="K511" s="26"/>
      <c r="L511" s="6"/>
    </row>
    <row r="512" spans="1:12" ht="12.75" customHeight="1">
      <c r="A512" s="1"/>
      <c r="B512" s="98"/>
      <c r="C512" s="100"/>
      <c r="D512" s="96"/>
      <c r="E512" s="98"/>
      <c r="F512" s="98"/>
      <c r="G512" s="98"/>
      <c r="H512" s="116"/>
      <c r="I512" s="1"/>
      <c r="J512" s="1"/>
      <c r="K512" s="26"/>
      <c r="L512" s="6"/>
    </row>
    <row r="513" spans="1:12" ht="12.75" customHeight="1">
      <c r="A513" s="1"/>
      <c r="B513" s="1"/>
      <c r="C513" s="17"/>
      <c r="D513" s="9"/>
      <c r="E513" s="1"/>
      <c r="F513" s="1"/>
      <c r="G513" s="1"/>
      <c r="H513" s="23"/>
      <c r="I513" s="1"/>
      <c r="J513" s="1"/>
      <c r="K513" s="26"/>
      <c r="L513" s="6"/>
    </row>
    <row r="514" spans="1:12" ht="12.75" customHeight="1">
      <c r="A514" s="1"/>
      <c r="B514" s="97"/>
      <c r="C514" s="99"/>
      <c r="D514" s="95"/>
      <c r="E514" s="97"/>
      <c r="F514" s="97"/>
      <c r="G514" s="97"/>
      <c r="H514" s="114"/>
      <c r="I514" s="1"/>
      <c r="J514" s="1"/>
      <c r="K514" s="26"/>
      <c r="L514" s="6"/>
    </row>
    <row r="515" spans="1:12" ht="12.75" customHeight="1">
      <c r="A515" s="1"/>
      <c r="B515" s="98"/>
      <c r="C515" s="100"/>
      <c r="D515" s="96"/>
      <c r="E515" s="98"/>
      <c r="F515" s="98"/>
      <c r="G515" s="98"/>
      <c r="H515" s="116"/>
      <c r="I515" s="1"/>
      <c r="J515" s="1"/>
      <c r="K515" s="26"/>
      <c r="L515" s="6"/>
    </row>
    <row r="516" spans="1:12" ht="12.75" customHeight="1">
      <c r="A516" s="1"/>
      <c r="B516" s="1"/>
      <c r="C516" s="17"/>
      <c r="D516" s="9"/>
      <c r="E516" s="1"/>
      <c r="F516" s="1"/>
      <c r="G516" s="1"/>
      <c r="H516" s="23"/>
      <c r="I516" s="1"/>
      <c r="J516" s="1"/>
      <c r="K516" s="26"/>
      <c r="L516" s="6"/>
    </row>
    <row r="517" spans="1:12" ht="12.75" customHeight="1">
      <c r="A517" s="1"/>
      <c r="B517" s="1"/>
      <c r="C517" s="17"/>
      <c r="D517" s="9"/>
      <c r="E517" s="1"/>
      <c r="F517" s="1"/>
      <c r="G517" s="1"/>
      <c r="H517" s="23"/>
      <c r="I517" s="1"/>
      <c r="J517" s="1"/>
      <c r="K517" s="26"/>
      <c r="L517" s="6"/>
    </row>
    <row r="518" spans="1:12" ht="12.75" customHeight="1">
      <c r="A518" s="1"/>
      <c r="B518" s="1"/>
      <c r="C518" s="17"/>
      <c r="D518" s="9"/>
      <c r="E518" s="1"/>
      <c r="F518" s="1"/>
      <c r="G518" s="1"/>
      <c r="H518" s="23"/>
      <c r="I518" s="1"/>
      <c r="J518" s="1"/>
      <c r="K518" s="26"/>
      <c r="L518" s="6"/>
    </row>
    <row r="519" spans="1:12" ht="12.75" customHeight="1">
      <c r="A519" s="1"/>
      <c r="B519" s="1"/>
      <c r="C519" s="17"/>
      <c r="D519" s="9"/>
      <c r="E519" s="1"/>
      <c r="F519" s="1"/>
      <c r="G519" s="1"/>
      <c r="H519" s="23"/>
      <c r="I519" s="1"/>
      <c r="J519" s="1"/>
      <c r="K519" s="26"/>
      <c r="L519" s="6"/>
    </row>
    <row r="520" spans="1:12" ht="12.75" customHeight="1">
      <c r="A520" s="1"/>
      <c r="B520" s="1"/>
      <c r="C520" s="17"/>
      <c r="D520" s="9"/>
      <c r="E520" s="1"/>
      <c r="F520" s="1"/>
      <c r="G520" s="1"/>
      <c r="H520" s="23"/>
      <c r="I520" s="1"/>
      <c r="J520" s="1"/>
      <c r="K520" s="26"/>
      <c r="L520" s="6"/>
    </row>
    <row r="521" spans="1:12" ht="12.75" customHeight="1">
      <c r="A521" s="1"/>
      <c r="B521" s="97"/>
      <c r="C521" s="99"/>
      <c r="D521" s="95"/>
      <c r="E521" s="97"/>
      <c r="F521" s="97"/>
      <c r="G521" s="97"/>
      <c r="H521" s="114"/>
      <c r="I521" s="1"/>
      <c r="J521" s="1"/>
      <c r="K521" s="26"/>
      <c r="L521" s="6"/>
    </row>
    <row r="522" spans="1:12" ht="12.75" customHeight="1">
      <c r="A522" s="1"/>
      <c r="B522" s="98"/>
      <c r="C522" s="100"/>
      <c r="D522" s="96"/>
      <c r="E522" s="98"/>
      <c r="F522" s="98"/>
      <c r="G522" s="98"/>
      <c r="H522" s="116"/>
      <c r="I522" s="1"/>
      <c r="J522" s="1"/>
      <c r="K522" s="26"/>
      <c r="L522" s="6"/>
    </row>
    <row r="523" spans="1:12" ht="12.75" customHeight="1">
      <c r="A523" s="1"/>
      <c r="B523" s="1"/>
      <c r="C523" s="17"/>
      <c r="D523" s="9"/>
      <c r="E523" s="1"/>
      <c r="F523" s="1"/>
      <c r="G523" s="1"/>
      <c r="H523" s="23"/>
      <c r="I523" s="1"/>
      <c r="J523" s="1"/>
      <c r="K523" s="26"/>
      <c r="L523" s="6"/>
    </row>
    <row r="524" spans="1:12" ht="12.75" customHeight="1">
      <c r="A524" s="1"/>
      <c r="B524" s="1"/>
      <c r="C524" s="17"/>
      <c r="D524" s="9"/>
      <c r="E524" s="1"/>
      <c r="F524" s="1"/>
      <c r="G524" s="1"/>
      <c r="H524" s="23"/>
      <c r="I524" s="1"/>
      <c r="J524" s="1"/>
      <c r="K524" s="26"/>
      <c r="L524" s="6"/>
    </row>
    <row r="525" spans="1:12" ht="12.75" customHeight="1">
      <c r="A525" s="1"/>
      <c r="B525" s="1"/>
      <c r="C525" s="17"/>
      <c r="D525" s="9"/>
      <c r="E525" s="1"/>
      <c r="F525" s="1"/>
      <c r="G525" s="1"/>
      <c r="H525" s="23"/>
      <c r="I525" s="1"/>
      <c r="J525" s="1"/>
      <c r="K525" s="26"/>
      <c r="L525" s="6"/>
    </row>
    <row r="526" spans="1:12" ht="12.75" customHeight="1">
      <c r="A526" s="1"/>
      <c r="B526" s="1"/>
      <c r="C526" s="17"/>
      <c r="D526" s="9"/>
      <c r="E526" s="1"/>
      <c r="F526" s="1"/>
      <c r="G526" s="1"/>
      <c r="H526" s="23"/>
      <c r="I526" s="1"/>
      <c r="J526" s="1"/>
      <c r="K526" s="26"/>
      <c r="L526" s="6"/>
    </row>
    <row r="527" spans="1:12" ht="12.75" customHeight="1">
      <c r="A527" s="1"/>
      <c r="B527" s="1"/>
      <c r="C527" s="17"/>
      <c r="D527" s="9"/>
      <c r="E527" s="1"/>
      <c r="F527" s="1"/>
      <c r="G527" s="1"/>
      <c r="H527" s="23"/>
      <c r="I527" s="1"/>
      <c r="J527" s="1"/>
      <c r="K527" s="26"/>
      <c r="L527" s="6"/>
    </row>
    <row r="528" spans="1:12" ht="12.75" customHeight="1">
      <c r="A528" s="1"/>
      <c r="B528" s="1"/>
      <c r="C528" s="17"/>
      <c r="D528" s="9"/>
      <c r="E528" s="1"/>
      <c r="F528" s="1"/>
      <c r="G528" s="1"/>
      <c r="H528" s="23"/>
      <c r="I528" s="1"/>
      <c r="J528" s="1"/>
      <c r="K528" s="26"/>
      <c r="L528" s="6"/>
    </row>
    <row r="529" spans="1:12" ht="12.75" customHeight="1">
      <c r="A529" s="1"/>
      <c r="B529" s="1"/>
      <c r="C529" s="17"/>
      <c r="D529" s="9"/>
      <c r="E529" s="1"/>
      <c r="F529" s="1"/>
      <c r="G529" s="1"/>
      <c r="H529" s="23"/>
      <c r="I529" s="1"/>
      <c r="J529" s="1"/>
      <c r="K529" s="26"/>
      <c r="L529" s="6"/>
    </row>
    <row r="530" spans="1:12" ht="12.75" customHeight="1">
      <c r="A530" s="1"/>
      <c r="B530" s="1"/>
      <c r="C530" s="17"/>
      <c r="D530" s="9"/>
      <c r="E530" s="1"/>
      <c r="F530" s="1"/>
      <c r="G530" s="1"/>
      <c r="H530" s="23"/>
      <c r="I530" s="1"/>
      <c r="J530" s="1"/>
      <c r="K530" s="26"/>
      <c r="L530" s="6"/>
    </row>
    <row r="531" spans="1:12" ht="12.75" customHeight="1">
      <c r="A531" s="1"/>
      <c r="B531" s="1"/>
      <c r="C531" s="17"/>
      <c r="D531" s="9"/>
      <c r="E531" s="1"/>
      <c r="F531" s="1"/>
      <c r="G531" s="1"/>
      <c r="H531" s="23"/>
      <c r="I531" s="1"/>
      <c r="J531" s="1"/>
      <c r="K531" s="26"/>
      <c r="L531" s="6"/>
    </row>
    <row r="532" spans="1:12" ht="12.75" customHeight="1">
      <c r="A532" s="1"/>
      <c r="B532" s="1"/>
      <c r="C532" s="17"/>
      <c r="D532" s="9"/>
      <c r="E532" s="1"/>
      <c r="F532" s="1"/>
      <c r="G532" s="1"/>
      <c r="H532" s="23"/>
      <c r="I532" s="1"/>
      <c r="J532" s="1"/>
      <c r="K532" s="26"/>
      <c r="L532" s="6"/>
    </row>
    <row r="533" spans="1:12" ht="12.75" customHeight="1">
      <c r="A533" s="1"/>
      <c r="B533" s="1"/>
      <c r="C533" s="17"/>
      <c r="D533" s="9"/>
      <c r="E533" s="1"/>
      <c r="F533" s="1"/>
      <c r="G533" s="1"/>
      <c r="H533" s="23"/>
      <c r="I533" s="1"/>
      <c r="J533" s="1"/>
      <c r="K533" s="26"/>
      <c r="L533" s="6"/>
    </row>
    <row r="534" spans="1:12" ht="12.75" customHeight="1">
      <c r="A534" s="1"/>
      <c r="B534" s="1"/>
      <c r="C534" s="17"/>
      <c r="D534" s="9"/>
      <c r="E534" s="1"/>
      <c r="F534" s="1"/>
      <c r="G534" s="1"/>
      <c r="H534" s="23"/>
      <c r="I534" s="1"/>
      <c r="J534" s="1"/>
      <c r="K534" s="26"/>
      <c r="L534" s="6"/>
    </row>
    <row r="535" spans="1:12" ht="12.75" customHeight="1">
      <c r="A535" s="1"/>
      <c r="B535" s="1"/>
      <c r="C535" s="17"/>
      <c r="D535" s="9"/>
      <c r="E535" s="1"/>
      <c r="F535" s="1"/>
      <c r="G535" s="1"/>
      <c r="H535" s="23"/>
      <c r="I535" s="1"/>
      <c r="J535" s="1"/>
      <c r="K535" s="26"/>
      <c r="L535" s="6"/>
    </row>
    <row r="536" spans="1:12" ht="12.75" customHeight="1">
      <c r="A536" s="1"/>
      <c r="B536" s="1"/>
      <c r="C536" s="17"/>
      <c r="D536" s="9"/>
      <c r="E536" s="1"/>
      <c r="F536" s="1"/>
      <c r="G536" s="1"/>
      <c r="H536" s="23"/>
      <c r="I536" s="1"/>
      <c r="J536" s="1"/>
      <c r="K536" s="26"/>
      <c r="L536" s="6"/>
    </row>
    <row r="537" spans="1:12" ht="12.75" customHeight="1">
      <c r="A537" s="1"/>
      <c r="B537" s="1"/>
      <c r="C537" s="17"/>
      <c r="D537" s="9"/>
      <c r="E537" s="1"/>
      <c r="F537" s="1"/>
      <c r="G537" s="1"/>
      <c r="H537" s="23"/>
      <c r="I537" s="1"/>
      <c r="J537" s="1"/>
      <c r="K537" s="26"/>
      <c r="L537" s="6"/>
    </row>
    <row r="538" spans="1:12" ht="12.75" customHeight="1">
      <c r="A538" s="1"/>
      <c r="B538" s="1"/>
      <c r="C538" s="17"/>
      <c r="D538" s="9"/>
      <c r="E538" s="1"/>
      <c r="F538" s="1"/>
      <c r="G538" s="1"/>
      <c r="H538" s="23"/>
      <c r="I538" s="1"/>
      <c r="J538" s="1"/>
      <c r="K538" s="26"/>
      <c r="L538" s="6"/>
    </row>
    <row r="539" spans="1:12" ht="12.75" customHeight="1">
      <c r="A539" s="1"/>
      <c r="B539" s="1"/>
      <c r="C539" s="17"/>
      <c r="D539" s="9"/>
      <c r="E539" s="1"/>
      <c r="F539" s="1"/>
      <c r="G539" s="1"/>
      <c r="H539" s="23"/>
      <c r="I539" s="1"/>
      <c r="J539" s="1"/>
      <c r="K539" s="26"/>
      <c r="L539" s="6"/>
    </row>
    <row r="540" spans="1:12" ht="12.75" customHeight="1">
      <c r="A540" s="1"/>
      <c r="B540" s="1"/>
      <c r="C540" s="17"/>
      <c r="D540" s="9"/>
      <c r="E540" s="1"/>
      <c r="F540" s="1"/>
      <c r="G540" s="1"/>
      <c r="H540" s="23"/>
      <c r="I540" s="1"/>
      <c r="J540" s="1"/>
      <c r="K540" s="26"/>
      <c r="L540" s="6"/>
    </row>
    <row r="541" spans="1:13" ht="12.75" customHeight="1">
      <c r="A541" s="1"/>
      <c r="B541" s="1"/>
      <c r="C541" s="17"/>
      <c r="D541" s="9"/>
      <c r="E541" s="1"/>
      <c r="F541" s="1"/>
      <c r="G541" s="1"/>
      <c r="H541" s="23"/>
      <c r="I541" s="1"/>
      <c r="J541" s="1"/>
      <c r="K541" s="26"/>
      <c r="L541" s="6"/>
      <c r="M541" s="49"/>
    </row>
    <row r="542" spans="1:12" ht="12.75" customHeight="1">
      <c r="A542" s="1"/>
      <c r="B542" s="1"/>
      <c r="C542" s="17"/>
      <c r="D542" s="9"/>
      <c r="E542" s="1"/>
      <c r="F542" s="1"/>
      <c r="G542" s="1"/>
      <c r="H542" s="23"/>
      <c r="I542" s="1"/>
      <c r="J542" s="1"/>
      <c r="K542" s="26"/>
      <c r="L542" s="6"/>
    </row>
    <row r="543" spans="1:12" ht="12.75" customHeight="1">
      <c r="A543" s="1"/>
      <c r="B543" s="1"/>
      <c r="C543" s="17"/>
      <c r="D543" s="9"/>
      <c r="E543" s="1"/>
      <c r="F543" s="1"/>
      <c r="G543" s="1"/>
      <c r="H543" s="23"/>
      <c r="I543" s="1"/>
      <c r="J543" s="1"/>
      <c r="K543" s="26"/>
      <c r="L543" s="6"/>
    </row>
    <row r="544" spans="1:12" ht="12.75" customHeight="1">
      <c r="A544" s="1"/>
      <c r="B544" s="1"/>
      <c r="C544" s="17"/>
      <c r="D544" s="9"/>
      <c r="E544" s="1"/>
      <c r="F544" s="1"/>
      <c r="G544" s="1"/>
      <c r="H544" s="23"/>
      <c r="I544" s="1"/>
      <c r="J544" s="1"/>
      <c r="K544" s="26"/>
      <c r="L544" s="6"/>
    </row>
    <row r="545" spans="1:12" ht="12.75" customHeight="1">
      <c r="A545" s="1"/>
      <c r="B545" s="1"/>
      <c r="C545" s="17"/>
      <c r="D545" s="9"/>
      <c r="E545" s="1"/>
      <c r="F545" s="1"/>
      <c r="G545" s="1"/>
      <c r="H545" s="23"/>
      <c r="I545" s="1"/>
      <c r="J545" s="1"/>
      <c r="K545" s="26"/>
      <c r="L545" s="6"/>
    </row>
    <row r="546" spans="1:12" ht="12.75" customHeight="1">
      <c r="A546" s="1"/>
      <c r="B546" s="6"/>
      <c r="C546" s="17"/>
      <c r="D546" s="9"/>
      <c r="E546" s="1"/>
      <c r="F546" s="1"/>
      <c r="G546" s="1"/>
      <c r="H546" s="23"/>
      <c r="I546" s="1"/>
      <c r="J546" s="1"/>
      <c r="K546" s="26"/>
      <c r="L546" s="6"/>
    </row>
    <row r="547" spans="1:12" ht="12.75" customHeight="1">
      <c r="A547" s="1"/>
      <c r="B547" s="1"/>
      <c r="C547" s="17"/>
      <c r="D547" s="9"/>
      <c r="E547" s="1"/>
      <c r="F547" s="1"/>
      <c r="G547" s="1"/>
      <c r="H547" s="23"/>
      <c r="I547" s="1"/>
      <c r="J547" s="1"/>
      <c r="K547" s="26"/>
      <c r="L547" s="6"/>
    </row>
    <row r="548" spans="1:12" ht="12.75" customHeight="1">
      <c r="A548" s="1"/>
      <c r="B548" s="1"/>
      <c r="C548" s="17"/>
      <c r="D548" s="9"/>
      <c r="E548" s="1"/>
      <c r="F548" s="1"/>
      <c r="G548" s="1"/>
      <c r="H548" s="23"/>
      <c r="I548" s="1"/>
      <c r="J548" s="1"/>
      <c r="K548" s="26"/>
      <c r="L548" s="6"/>
    </row>
    <row r="549" spans="1:12" ht="12.75" customHeight="1">
      <c r="A549" s="1"/>
      <c r="B549" s="1"/>
      <c r="C549" s="17"/>
      <c r="D549" s="9"/>
      <c r="E549" s="1"/>
      <c r="F549" s="1"/>
      <c r="G549" s="1"/>
      <c r="H549" s="23"/>
      <c r="I549" s="1"/>
      <c r="J549" s="1"/>
      <c r="K549" s="26"/>
      <c r="L549" s="6"/>
    </row>
    <row r="550" spans="1:12" ht="12.75" customHeight="1">
      <c r="A550" s="1"/>
      <c r="B550" s="1"/>
      <c r="C550" s="17"/>
      <c r="D550" s="9"/>
      <c r="E550" s="1"/>
      <c r="F550" s="1"/>
      <c r="G550" s="1"/>
      <c r="H550" s="23"/>
      <c r="I550" s="1"/>
      <c r="J550" s="1"/>
      <c r="K550" s="26"/>
      <c r="L550" s="6"/>
    </row>
    <row r="551" spans="1:12" ht="12.75" customHeight="1">
      <c r="A551" s="1"/>
      <c r="B551" s="97"/>
      <c r="C551" s="99"/>
      <c r="D551" s="95"/>
      <c r="E551" s="97"/>
      <c r="F551" s="97"/>
      <c r="G551" s="97"/>
      <c r="H551" s="114"/>
      <c r="I551" s="1"/>
      <c r="J551" s="1"/>
      <c r="K551" s="26"/>
      <c r="L551" s="6"/>
    </row>
    <row r="552" spans="1:12" ht="12.75" customHeight="1">
      <c r="A552" s="1"/>
      <c r="B552" s="98"/>
      <c r="C552" s="100"/>
      <c r="D552" s="96"/>
      <c r="E552" s="98"/>
      <c r="F552" s="98"/>
      <c r="G552" s="98"/>
      <c r="H552" s="116"/>
      <c r="I552" s="1"/>
      <c r="J552" s="1"/>
      <c r="K552" s="26"/>
      <c r="L552" s="6"/>
    </row>
    <row r="553" spans="1:12" ht="12.75" customHeight="1">
      <c r="A553" s="1"/>
      <c r="B553" s="1"/>
      <c r="C553" s="17"/>
      <c r="D553" s="9"/>
      <c r="E553" s="1"/>
      <c r="F553" s="1"/>
      <c r="G553" s="1"/>
      <c r="H553" s="23"/>
      <c r="I553" s="1"/>
      <c r="J553" s="1"/>
      <c r="K553" s="26"/>
      <c r="L553" s="6"/>
    </row>
    <row r="554" spans="1:12" ht="12.75" customHeight="1">
      <c r="A554" s="1"/>
      <c r="B554" s="1"/>
      <c r="C554" s="17"/>
      <c r="D554" s="9"/>
      <c r="E554" s="1"/>
      <c r="F554" s="1"/>
      <c r="G554" s="1"/>
      <c r="H554" s="23"/>
      <c r="I554" s="1"/>
      <c r="J554" s="1"/>
      <c r="K554" s="26"/>
      <c r="L554" s="6"/>
    </row>
    <row r="555" spans="1:12" ht="12.75" customHeight="1">
      <c r="A555" s="1"/>
      <c r="B555" s="1"/>
      <c r="C555" s="17"/>
      <c r="D555" s="9"/>
      <c r="E555" s="1"/>
      <c r="F555" s="1"/>
      <c r="G555" s="1"/>
      <c r="H555" s="23"/>
      <c r="I555" s="1"/>
      <c r="J555" s="1"/>
      <c r="K555" s="26"/>
      <c r="L555" s="6"/>
    </row>
    <row r="556" spans="1:12" ht="12.75" customHeight="1">
      <c r="A556" s="1"/>
      <c r="B556" s="1"/>
      <c r="C556" s="17"/>
      <c r="D556" s="9"/>
      <c r="E556" s="1"/>
      <c r="F556" s="1"/>
      <c r="G556" s="1"/>
      <c r="H556" s="23"/>
      <c r="I556" s="1"/>
      <c r="J556" s="1"/>
      <c r="K556" s="26"/>
      <c r="L556" s="6"/>
    </row>
    <row r="557" spans="1:12" ht="12.75" customHeight="1">
      <c r="A557" s="1"/>
      <c r="B557" s="1"/>
      <c r="C557" s="17"/>
      <c r="D557" s="9"/>
      <c r="E557" s="1"/>
      <c r="F557" s="1"/>
      <c r="G557" s="1"/>
      <c r="H557" s="23"/>
      <c r="I557" s="1"/>
      <c r="J557" s="1"/>
      <c r="K557" s="26"/>
      <c r="L557" s="6"/>
    </row>
    <row r="558" spans="1:12" ht="12.75" customHeight="1">
      <c r="A558" s="1"/>
      <c r="B558" s="1"/>
      <c r="C558" s="17"/>
      <c r="D558" s="9"/>
      <c r="E558" s="1"/>
      <c r="F558" s="1"/>
      <c r="G558" s="1"/>
      <c r="H558" s="23"/>
      <c r="I558" s="1"/>
      <c r="J558" s="1"/>
      <c r="K558" s="26"/>
      <c r="L558" s="6"/>
    </row>
    <row r="559" spans="1:12" ht="12.75" customHeight="1">
      <c r="A559" s="1"/>
      <c r="B559" s="1"/>
      <c r="C559" s="17"/>
      <c r="D559" s="9"/>
      <c r="E559" s="1"/>
      <c r="F559" s="1"/>
      <c r="G559" s="1"/>
      <c r="H559" s="23"/>
      <c r="I559" s="1"/>
      <c r="J559" s="1"/>
      <c r="K559" s="26"/>
      <c r="L559" s="6"/>
    </row>
    <row r="560" spans="1:12" ht="12.75" customHeight="1">
      <c r="A560" s="1"/>
      <c r="B560" s="1"/>
      <c r="C560" s="17"/>
      <c r="D560" s="9"/>
      <c r="E560" s="1"/>
      <c r="F560" s="1"/>
      <c r="G560" s="1"/>
      <c r="H560" s="23"/>
      <c r="I560" s="1"/>
      <c r="J560" s="1"/>
      <c r="K560" s="26"/>
      <c r="L560" s="6"/>
    </row>
    <row r="561" spans="1:12" ht="12.75" customHeight="1">
      <c r="A561" s="1"/>
      <c r="B561" s="1"/>
      <c r="C561" s="17"/>
      <c r="D561" s="9"/>
      <c r="E561" s="1"/>
      <c r="F561" s="1"/>
      <c r="G561" s="1"/>
      <c r="H561" s="23"/>
      <c r="I561" s="1"/>
      <c r="J561" s="1"/>
      <c r="K561" s="26"/>
      <c r="L561" s="6"/>
    </row>
    <row r="562" spans="1:12" ht="12.75" customHeight="1">
      <c r="A562" s="1"/>
      <c r="B562" s="1"/>
      <c r="C562" s="17"/>
      <c r="D562" s="9"/>
      <c r="E562" s="1"/>
      <c r="F562" s="1"/>
      <c r="G562" s="1"/>
      <c r="H562" s="23"/>
      <c r="I562" s="1"/>
      <c r="J562" s="1"/>
      <c r="K562" s="26"/>
      <c r="L562" s="6"/>
    </row>
    <row r="563" spans="1:12" ht="12.75" customHeight="1">
      <c r="A563" s="1"/>
      <c r="B563" s="1"/>
      <c r="C563" s="17"/>
      <c r="D563" s="9"/>
      <c r="E563" s="1"/>
      <c r="F563" s="1"/>
      <c r="G563" s="1"/>
      <c r="H563" s="23"/>
      <c r="I563" s="1"/>
      <c r="J563" s="1"/>
      <c r="K563" s="26"/>
      <c r="L563" s="6"/>
    </row>
    <row r="564" spans="1:12" ht="12.75" customHeight="1">
      <c r="A564" s="1"/>
      <c r="B564" s="1"/>
      <c r="C564" s="17"/>
      <c r="D564" s="9"/>
      <c r="E564" s="1"/>
      <c r="F564" s="1"/>
      <c r="G564" s="1"/>
      <c r="H564" s="23"/>
      <c r="I564" s="1"/>
      <c r="J564" s="1"/>
      <c r="K564" s="26"/>
      <c r="L564" s="6"/>
    </row>
    <row r="565" spans="1:12" ht="12.75" customHeight="1">
      <c r="A565" s="1"/>
      <c r="B565" s="1"/>
      <c r="C565" s="17"/>
      <c r="D565" s="9"/>
      <c r="E565" s="1"/>
      <c r="F565" s="1"/>
      <c r="G565" s="1"/>
      <c r="H565" s="23"/>
      <c r="I565" s="1"/>
      <c r="J565" s="1"/>
      <c r="K565" s="26"/>
      <c r="L565" s="6"/>
    </row>
    <row r="566" spans="1:12" ht="12.75" customHeight="1">
      <c r="A566" s="1"/>
      <c r="B566" s="1"/>
      <c r="C566" s="17"/>
      <c r="D566" s="9"/>
      <c r="E566" s="1"/>
      <c r="F566" s="1"/>
      <c r="G566" s="1"/>
      <c r="H566" s="23"/>
      <c r="I566" s="1"/>
      <c r="J566" s="1"/>
      <c r="K566" s="26"/>
      <c r="L566" s="6"/>
    </row>
    <row r="567" spans="1:12" ht="12.75" customHeight="1">
      <c r="A567" s="1"/>
      <c r="B567" s="1"/>
      <c r="C567" s="17"/>
      <c r="D567" s="9"/>
      <c r="E567" s="1"/>
      <c r="F567" s="1"/>
      <c r="G567" s="1"/>
      <c r="H567" s="23"/>
      <c r="I567" s="1"/>
      <c r="J567" s="1"/>
      <c r="K567" s="26"/>
      <c r="L567" s="6"/>
    </row>
    <row r="568" spans="1:12" ht="12.75" customHeight="1">
      <c r="A568" s="1"/>
      <c r="B568" s="1"/>
      <c r="C568" s="17"/>
      <c r="D568" s="9"/>
      <c r="E568" s="1"/>
      <c r="F568" s="1"/>
      <c r="G568" s="1"/>
      <c r="H568" s="23"/>
      <c r="I568" s="1"/>
      <c r="J568" s="1"/>
      <c r="K568" s="26"/>
      <c r="L568" s="6"/>
    </row>
    <row r="569" spans="1:12" ht="12.75" customHeight="1">
      <c r="A569" s="1"/>
      <c r="B569" s="1"/>
      <c r="C569" s="17"/>
      <c r="D569" s="9"/>
      <c r="E569" s="1"/>
      <c r="F569" s="1"/>
      <c r="G569" s="1"/>
      <c r="H569" s="23"/>
      <c r="I569" s="1"/>
      <c r="J569" s="1"/>
      <c r="K569" s="26"/>
      <c r="L569" s="6"/>
    </row>
    <row r="570" spans="1:12" ht="12.75" customHeight="1">
      <c r="A570" s="1"/>
      <c r="B570" s="1"/>
      <c r="C570" s="17"/>
      <c r="D570" s="9"/>
      <c r="E570" s="1"/>
      <c r="F570" s="1"/>
      <c r="G570" s="1"/>
      <c r="H570" s="23"/>
      <c r="I570" s="1"/>
      <c r="J570" s="1"/>
      <c r="K570" s="26"/>
      <c r="L570" s="6"/>
    </row>
    <row r="571" spans="1:12" ht="12.75" customHeight="1">
      <c r="A571" s="1"/>
      <c r="B571" s="1"/>
      <c r="C571" s="17"/>
      <c r="D571" s="9"/>
      <c r="E571" s="1"/>
      <c r="F571" s="1"/>
      <c r="G571" s="1"/>
      <c r="H571" s="23"/>
      <c r="I571" s="1"/>
      <c r="J571" s="1"/>
      <c r="K571" s="26"/>
      <c r="L571" s="6"/>
    </row>
    <row r="572" spans="1:12" ht="12.75" customHeight="1">
      <c r="A572" s="1"/>
      <c r="B572" s="1"/>
      <c r="C572" s="17"/>
      <c r="D572" s="9"/>
      <c r="E572" s="1"/>
      <c r="F572" s="1"/>
      <c r="G572" s="1"/>
      <c r="H572" s="23"/>
      <c r="I572" s="1"/>
      <c r="J572" s="1"/>
      <c r="K572" s="26"/>
      <c r="L572" s="6"/>
    </row>
    <row r="573" spans="1:12" ht="12.75" customHeight="1">
      <c r="A573" s="1"/>
      <c r="B573" s="1"/>
      <c r="C573" s="17"/>
      <c r="D573" s="9"/>
      <c r="E573" s="1"/>
      <c r="F573" s="1"/>
      <c r="G573" s="1"/>
      <c r="H573" s="23"/>
      <c r="I573" s="1"/>
      <c r="J573" s="1"/>
      <c r="K573" s="26"/>
      <c r="L573" s="6"/>
    </row>
    <row r="574" spans="1:12" ht="12.75" customHeight="1">
      <c r="A574" s="1"/>
      <c r="B574" s="1"/>
      <c r="C574" s="17"/>
      <c r="D574" s="9"/>
      <c r="E574" s="1"/>
      <c r="F574" s="1"/>
      <c r="G574" s="1"/>
      <c r="H574" s="23"/>
      <c r="I574" s="1"/>
      <c r="J574" s="1"/>
      <c r="K574" s="26"/>
      <c r="L574" s="6"/>
    </row>
    <row r="575" spans="1:12" ht="12.75" customHeight="1">
      <c r="A575" s="1"/>
      <c r="B575" s="1"/>
      <c r="C575" s="17"/>
      <c r="D575" s="9"/>
      <c r="E575" s="1"/>
      <c r="F575" s="1"/>
      <c r="G575" s="1"/>
      <c r="H575" s="23"/>
      <c r="I575" s="1"/>
      <c r="J575" s="1"/>
      <c r="K575" s="26"/>
      <c r="L575" s="6"/>
    </row>
    <row r="576" spans="1:12" ht="12.75" customHeight="1">
      <c r="A576" s="1"/>
      <c r="B576" s="1"/>
      <c r="C576" s="17"/>
      <c r="D576" s="9"/>
      <c r="E576" s="1"/>
      <c r="F576" s="1"/>
      <c r="G576" s="1"/>
      <c r="H576" s="23"/>
      <c r="I576" s="1"/>
      <c r="J576" s="1"/>
      <c r="K576" s="26"/>
      <c r="L576" s="6"/>
    </row>
    <row r="577" spans="1:12" ht="12.75" customHeight="1">
      <c r="A577" s="1"/>
      <c r="B577" s="1"/>
      <c r="C577" s="17"/>
      <c r="D577" s="9"/>
      <c r="E577" s="1"/>
      <c r="F577" s="1"/>
      <c r="G577" s="1"/>
      <c r="H577" s="23"/>
      <c r="I577" s="1"/>
      <c r="J577" s="1"/>
      <c r="K577" s="26"/>
      <c r="L577" s="6"/>
    </row>
    <row r="578" spans="1:12" ht="12.75" customHeight="1">
      <c r="A578" s="1"/>
      <c r="B578" s="1"/>
      <c r="C578" s="17"/>
      <c r="D578" s="9"/>
      <c r="E578" s="1"/>
      <c r="F578" s="1"/>
      <c r="G578" s="1"/>
      <c r="H578" s="23"/>
      <c r="I578" s="1"/>
      <c r="J578" s="1"/>
      <c r="K578" s="26"/>
      <c r="L578" s="6"/>
    </row>
    <row r="579" spans="1:12" ht="12.75" customHeight="1">
      <c r="A579" s="1"/>
      <c r="B579" s="1"/>
      <c r="C579" s="17"/>
      <c r="D579" s="9"/>
      <c r="E579" s="1"/>
      <c r="F579" s="1"/>
      <c r="G579" s="1"/>
      <c r="H579" s="23"/>
      <c r="I579" s="1"/>
      <c r="J579" s="1"/>
      <c r="K579" s="26"/>
      <c r="L579" s="6"/>
    </row>
    <row r="580" spans="1:12" ht="12.75" customHeight="1">
      <c r="A580" s="1"/>
      <c r="B580" s="1"/>
      <c r="C580" s="17"/>
      <c r="D580" s="9"/>
      <c r="E580" s="1"/>
      <c r="F580" s="1"/>
      <c r="G580" s="1"/>
      <c r="H580" s="23"/>
      <c r="I580" s="1"/>
      <c r="J580" s="1"/>
      <c r="K580" s="26"/>
      <c r="L580" s="6"/>
    </row>
    <row r="581" spans="1:12" ht="12.75" customHeight="1">
      <c r="A581" s="1"/>
      <c r="B581" s="1"/>
      <c r="C581" s="17"/>
      <c r="D581" s="9"/>
      <c r="E581" s="1"/>
      <c r="F581" s="1"/>
      <c r="G581" s="1"/>
      <c r="H581" s="23"/>
      <c r="I581" s="1"/>
      <c r="J581" s="1"/>
      <c r="K581" s="26"/>
      <c r="L581" s="6"/>
    </row>
    <row r="582" spans="1:12" ht="12.75" customHeight="1">
      <c r="A582" s="1"/>
      <c r="B582" s="1"/>
      <c r="C582" s="17"/>
      <c r="D582" s="9"/>
      <c r="E582" s="1"/>
      <c r="F582" s="1"/>
      <c r="G582" s="1"/>
      <c r="H582" s="23"/>
      <c r="I582" s="1"/>
      <c r="J582" s="1"/>
      <c r="K582" s="26"/>
      <c r="L582" s="6"/>
    </row>
    <row r="583" spans="1:12" ht="12.75" customHeight="1">
      <c r="A583" s="1"/>
      <c r="B583" s="1"/>
      <c r="C583" s="17"/>
      <c r="D583" s="9"/>
      <c r="E583" s="1"/>
      <c r="F583" s="1"/>
      <c r="G583" s="1"/>
      <c r="H583" s="23"/>
      <c r="I583" s="1"/>
      <c r="J583" s="1"/>
      <c r="K583" s="26"/>
      <c r="L583" s="6"/>
    </row>
    <row r="584" spans="1:12" ht="12.75" customHeight="1">
      <c r="A584" s="1"/>
      <c r="B584" s="1"/>
      <c r="C584" s="17"/>
      <c r="D584" s="9"/>
      <c r="E584" s="1"/>
      <c r="F584" s="1"/>
      <c r="G584" s="1"/>
      <c r="H584" s="23"/>
      <c r="I584" s="1"/>
      <c r="J584" s="1"/>
      <c r="K584" s="26"/>
      <c r="L584" s="6"/>
    </row>
    <row r="585" spans="1:12" ht="12.75" customHeight="1">
      <c r="A585" s="1"/>
      <c r="B585" s="1"/>
      <c r="C585" s="17"/>
      <c r="D585" s="9"/>
      <c r="E585" s="1"/>
      <c r="F585" s="1"/>
      <c r="G585" s="1"/>
      <c r="H585" s="23"/>
      <c r="I585" s="1"/>
      <c r="J585" s="1"/>
      <c r="K585" s="26"/>
      <c r="L585" s="6"/>
    </row>
    <row r="586" spans="1:12" ht="12.75" customHeight="1">
      <c r="A586" s="1"/>
      <c r="B586" s="1"/>
      <c r="C586" s="17"/>
      <c r="D586" s="9"/>
      <c r="E586" s="1"/>
      <c r="F586" s="1"/>
      <c r="G586" s="1"/>
      <c r="H586" s="23"/>
      <c r="I586" s="1"/>
      <c r="J586" s="1"/>
      <c r="K586" s="26"/>
      <c r="L586" s="6"/>
    </row>
    <row r="587" spans="1:12" ht="12.75" customHeight="1">
      <c r="A587" s="1"/>
      <c r="B587" s="1"/>
      <c r="C587" s="17"/>
      <c r="D587" s="9"/>
      <c r="E587" s="1"/>
      <c r="F587" s="1"/>
      <c r="G587" s="1"/>
      <c r="H587" s="23"/>
      <c r="I587" s="1"/>
      <c r="J587" s="1"/>
      <c r="K587" s="26"/>
      <c r="L587" s="6"/>
    </row>
    <row r="588" spans="1:12" ht="12.75" customHeight="1">
      <c r="A588" s="46"/>
      <c r="B588" s="97"/>
      <c r="C588" s="99"/>
      <c r="D588" s="95"/>
      <c r="E588" s="97"/>
      <c r="F588" s="97"/>
      <c r="G588" s="97"/>
      <c r="H588" s="114"/>
      <c r="I588" s="1"/>
      <c r="J588" s="1"/>
      <c r="K588" s="26"/>
      <c r="L588" s="6"/>
    </row>
    <row r="589" spans="1:12" ht="12.75" customHeight="1">
      <c r="A589" s="46"/>
      <c r="B589" s="98"/>
      <c r="C589" s="100"/>
      <c r="D589" s="96"/>
      <c r="E589" s="98"/>
      <c r="F589" s="98"/>
      <c r="G589" s="98"/>
      <c r="H589" s="116"/>
      <c r="I589" s="1"/>
      <c r="J589" s="1"/>
      <c r="K589" s="26"/>
      <c r="L589" s="6"/>
    </row>
    <row r="590" spans="1:12" ht="12.75" customHeight="1">
      <c r="A590" s="46"/>
      <c r="B590" s="1"/>
      <c r="C590" s="17"/>
      <c r="D590" s="9"/>
      <c r="E590" s="1"/>
      <c r="F590" s="1"/>
      <c r="G590" s="1"/>
      <c r="H590" s="23"/>
      <c r="I590" s="1"/>
      <c r="J590" s="1"/>
      <c r="K590" s="26"/>
      <c r="L590" s="6"/>
    </row>
    <row r="591" spans="1:12" ht="12.75" customHeight="1">
      <c r="A591" s="46"/>
      <c r="B591" s="1"/>
      <c r="C591" s="17"/>
      <c r="D591" s="9"/>
      <c r="E591" s="1"/>
      <c r="F591" s="1"/>
      <c r="G591" s="1"/>
      <c r="H591" s="23"/>
      <c r="I591" s="1"/>
      <c r="J591" s="1"/>
      <c r="K591" s="26"/>
      <c r="L591" s="6"/>
    </row>
    <row r="592" spans="1:12" ht="12.75" customHeight="1">
      <c r="A592" s="46"/>
      <c r="B592" s="1"/>
      <c r="C592" s="17"/>
      <c r="D592" s="9"/>
      <c r="E592" s="1"/>
      <c r="F592" s="1"/>
      <c r="G592" s="1"/>
      <c r="H592" s="23"/>
      <c r="I592" s="1"/>
      <c r="J592" s="1"/>
      <c r="K592" s="26"/>
      <c r="L592" s="6"/>
    </row>
    <row r="593" spans="1:12" ht="12.75" customHeight="1">
      <c r="A593" s="46"/>
      <c r="B593" s="1"/>
      <c r="C593" s="17"/>
      <c r="D593" s="9"/>
      <c r="E593" s="1"/>
      <c r="F593" s="1"/>
      <c r="G593" s="1"/>
      <c r="H593" s="23"/>
      <c r="I593" s="1"/>
      <c r="J593" s="1"/>
      <c r="K593" s="26"/>
      <c r="L593" s="6"/>
    </row>
    <row r="594" spans="1:12" ht="12.75" customHeight="1">
      <c r="A594" s="46"/>
      <c r="B594" s="1"/>
      <c r="C594" s="17"/>
      <c r="D594" s="9"/>
      <c r="E594" s="1"/>
      <c r="F594" s="1"/>
      <c r="G594" s="1"/>
      <c r="H594" s="23"/>
      <c r="I594" s="1"/>
      <c r="J594" s="1"/>
      <c r="K594" s="26"/>
      <c r="L594" s="6"/>
    </row>
    <row r="595" spans="1:12" ht="12.75" customHeight="1">
      <c r="A595" s="46"/>
      <c r="B595" s="1"/>
      <c r="C595" s="17"/>
      <c r="D595" s="9"/>
      <c r="E595" s="1"/>
      <c r="F595" s="1"/>
      <c r="G595" s="1"/>
      <c r="H595" s="23"/>
      <c r="I595" s="1"/>
      <c r="J595" s="1"/>
      <c r="K595" s="26"/>
      <c r="L595" s="6"/>
    </row>
    <row r="596" spans="1:12" ht="12.75" customHeight="1">
      <c r="A596" s="46"/>
      <c r="B596" s="1"/>
      <c r="C596" s="17"/>
      <c r="D596" s="9"/>
      <c r="E596" s="1"/>
      <c r="F596" s="1"/>
      <c r="G596" s="1"/>
      <c r="H596" s="23"/>
      <c r="I596" s="1"/>
      <c r="J596" s="1"/>
      <c r="K596" s="26"/>
      <c r="L596" s="6"/>
    </row>
    <row r="597" spans="1:12" ht="12.75" customHeight="1">
      <c r="A597" s="46"/>
      <c r="B597" s="1"/>
      <c r="C597" s="17"/>
      <c r="D597" s="9"/>
      <c r="E597" s="1"/>
      <c r="F597" s="1"/>
      <c r="G597" s="1"/>
      <c r="H597" s="23"/>
      <c r="I597" s="1"/>
      <c r="J597" s="1"/>
      <c r="K597" s="26"/>
      <c r="L597" s="6"/>
    </row>
    <row r="598" spans="1:12" ht="12.75" customHeight="1">
      <c r="A598" s="46"/>
      <c r="B598" s="1"/>
      <c r="C598" s="17"/>
      <c r="D598" s="9"/>
      <c r="E598" s="1"/>
      <c r="F598" s="1"/>
      <c r="G598" s="1"/>
      <c r="H598" s="23"/>
      <c r="I598" s="1"/>
      <c r="J598" s="1"/>
      <c r="K598" s="26"/>
      <c r="L598" s="6"/>
    </row>
    <row r="599" spans="1:12" ht="12.75" customHeight="1">
      <c r="A599" s="46"/>
      <c r="B599" s="1"/>
      <c r="C599" s="17"/>
      <c r="D599" s="9"/>
      <c r="E599" s="1"/>
      <c r="F599" s="1"/>
      <c r="G599" s="1"/>
      <c r="H599" s="23"/>
      <c r="I599" s="1"/>
      <c r="J599" s="1"/>
      <c r="K599" s="26"/>
      <c r="L599" s="6"/>
    </row>
    <row r="600" spans="1:12" ht="12.75" customHeight="1">
      <c r="A600" s="46"/>
      <c r="B600" s="97"/>
      <c r="C600" s="99"/>
      <c r="D600" s="95"/>
      <c r="E600" s="97"/>
      <c r="F600" s="97"/>
      <c r="G600" s="97"/>
      <c r="H600" s="114"/>
      <c r="I600" s="1"/>
      <c r="J600" s="1"/>
      <c r="K600" s="26"/>
      <c r="L600" s="6"/>
    </row>
    <row r="601" spans="1:12" ht="12.75" customHeight="1">
      <c r="A601" s="46"/>
      <c r="B601" s="98"/>
      <c r="C601" s="100"/>
      <c r="D601" s="96"/>
      <c r="E601" s="98"/>
      <c r="F601" s="98"/>
      <c r="G601" s="98"/>
      <c r="H601" s="116"/>
      <c r="I601" s="1"/>
      <c r="J601" s="1"/>
      <c r="K601" s="26"/>
      <c r="L601" s="6"/>
    </row>
    <row r="602" spans="1:12" ht="12.75" customHeight="1">
      <c r="A602" s="46"/>
      <c r="B602" s="1"/>
      <c r="C602" s="17"/>
      <c r="D602" s="9"/>
      <c r="E602" s="1"/>
      <c r="F602" s="1"/>
      <c r="G602" s="1"/>
      <c r="H602" s="23"/>
      <c r="I602" s="1"/>
      <c r="J602" s="1"/>
      <c r="K602" s="26"/>
      <c r="L602" s="6"/>
    </row>
    <row r="603" spans="1:12" ht="12.75" customHeight="1">
      <c r="A603" s="46"/>
      <c r="B603" s="1"/>
      <c r="C603" s="17"/>
      <c r="D603" s="9"/>
      <c r="E603" s="1"/>
      <c r="F603" s="1"/>
      <c r="G603" s="1"/>
      <c r="H603" s="23"/>
      <c r="I603" s="1"/>
      <c r="J603" s="1"/>
      <c r="K603" s="26"/>
      <c r="L603" s="6"/>
    </row>
    <row r="604" spans="1:12" ht="12.75" customHeight="1">
      <c r="A604" s="46"/>
      <c r="B604" s="1"/>
      <c r="C604" s="17"/>
      <c r="D604" s="9"/>
      <c r="E604" s="1"/>
      <c r="F604" s="1"/>
      <c r="G604" s="1"/>
      <c r="H604" s="23"/>
      <c r="I604" s="1"/>
      <c r="J604" s="1"/>
      <c r="K604" s="26"/>
      <c r="L604" s="6"/>
    </row>
    <row r="605" spans="1:12" ht="12.75" customHeight="1">
      <c r="A605" s="46"/>
      <c r="B605" s="1"/>
      <c r="C605" s="17"/>
      <c r="D605" s="9"/>
      <c r="E605" s="1"/>
      <c r="F605" s="1"/>
      <c r="G605" s="1"/>
      <c r="H605" s="23"/>
      <c r="I605" s="1"/>
      <c r="J605" s="1"/>
      <c r="K605" s="26"/>
      <c r="L605" s="6"/>
    </row>
    <row r="606" spans="1:12" ht="12.75" customHeight="1">
      <c r="A606" s="46"/>
      <c r="B606" s="1"/>
      <c r="C606" s="17"/>
      <c r="D606" s="9"/>
      <c r="E606" s="1"/>
      <c r="F606" s="1"/>
      <c r="G606" s="1"/>
      <c r="H606" s="23"/>
      <c r="I606" s="1"/>
      <c r="J606" s="1"/>
      <c r="K606" s="26"/>
      <c r="L606" s="6"/>
    </row>
    <row r="607" spans="1:12" ht="12.75" customHeight="1">
      <c r="A607" s="46"/>
      <c r="B607" s="1"/>
      <c r="C607" s="17"/>
      <c r="D607" s="9"/>
      <c r="E607" s="1"/>
      <c r="F607" s="1"/>
      <c r="G607" s="1"/>
      <c r="H607" s="23"/>
      <c r="I607" s="1"/>
      <c r="J607" s="1"/>
      <c r="K607" s="26"/>
      <c r="L607" s="6"/>
    </row>
    <row r="608" spans="1:12" ht="12.75" customHeight="1">
      <c r="A608" s="46"/>
      <c r="B608" s="1"/>
      <c r="C608" s="17"/>
      <c r="D608" s="9"/>
      <c r="E608" s="1"/>
      <c r="F608" s="1"/>
      <c r="G608" s="1"/>
      <c r="H608" s="23"/>
      <c r="I608" s="1"/>
      <c r="J608" s="1"/>
      <c r="K608" s="26"/>
      <c r="L608" s="6"/>
    </row>
    <row r="609" spans="1:12" ht="12.75" customHeight="1">
      <c r="A609" s="46"/>
      <c r="B609" s="1"/>
      <c r="C609" s="17"/>
      <c r="D609" s="9"/>
      <c r="E609" s="1"/>
      <c r="F609" s="1"/>
      <c r="G609" s="1"/>
      <c r="H609" s="23"/>
      <c r="I609" s="1"/>
      <c r="J609" s="1"/>
      <c r="K609" s="26"/>
      <c r="L609" s="6"/>
    </row>
    <row r="610" spans="1:12" ht="12.75" customHeight="1">
      <c r="A610" s="46"/>
      <c r="B610" s="1"/>
      <c r="C610" s="17"/>
      <c r="D610" s="9"/>
      <c r="E610" s="1"/>
      <c r="F610" s="1"/>
      <c r="G610" s="1"/>
      <c r="H610" s="23"/>
      <c r="I610" s="1"/>
      <c r="J610" s="1"/>
      <c r="K610" s="26"/>
      <c r="L610" s="6"/>
    </row>
    <row r="611" spans="1:12" ht="12.75" customHeight="1">
      <c r="A611" s="46"/>
      <c r="B611" s="1"/>
      <c r="C611" s="17"/>
      <c r="D611" s="9"/>
      <c r="E611" s="1"/>
      <c r="F611" s="1"/>
      <c r="G611" s="1"/>
      <c r="H611" s="23"/>
      <c r="I611" s="1"/>
      <c r="J611" s="1"/>
      <c r="K611" s="26"/>
      <c r="L611" s="6"/>
    </row>
    <row r="612" spans="1:12" ht="12.75" customHeight="1">
      <c r="A612" s="46"/>
      <c r="B612" s="1"/>
      <c r="C612" s="17"/>
      <c r="D612" s="9"/>
      <c r="E612" s="1"/>
      <c r="F612" s="1"/>
      <c r="G612" s="1"/>
      <c r="H612" s="23"/>
      <c r="I612" s="1"/>
      <c r="J612" s="1"/>
      <c r="K612" s="26"/>
      <c r="L612" s="6"/>
    </row>
    <row r="613" spans="1:12" ht="12.75" customHeight="1">
      <c r="A613" s="46"/>
      <c r="B613" s="1"/>
      <c r="C613" s="17"/>
      <c r="D613" s="9"/>
      <c r="E613" s="1"/>
      <c r="F613" s="1"/>
      <c r="G613" s="1"/>
      <c r="H613" s="23"/>
      <c r="I613" s="1"/>
      <c r="J613" s="1"/>
      <c r="K613" s="26"/>
      <c r="L613" s="6"/>
    </row>
    <row r="614" spans="1:12" ht="12.75" customHeight="1">
      <c r="A614" s="46"/>
      <c r="B614" s="1"/>
      <c r="C614" s="17"/>
      <c r="D614" s="9"/>
      <c r="E614" s="1"/>
      <c r="F614" s="1"/>
      <c r="G614" s="1"/>
      <c r="H614" s="23"/>
      <c r="I614" s="1"/>
      <c r="J614" s="1"/>
      <c r="K614" s="26"/>
      <c r="L614" s="6"/>
    </row>
    <row r="615" spans="1:12" ht="12.75" customHeight="1">
      <c r="A615" s="46"/>
      <c r="B615" s="1"/>
      <c r="C615" s="17"/>
      <c r="D615" s="9"/>
      <c r="E615" s="1"/>
      <c r="F615" s="1"/>
      <c r="G615" s="1"/>
      <c r="H615" s="23"/>
      <c r="I615" s="1"/>
      <c r="J615" s="1"/>
      <c r="K615" s="26"/>
      <c r="L615" s="6"/>
    </row>
    <row r="616" spans="1:12" ht="12.75" customHeight="1">
      <c r="A616" s="46"/>
      <c r="B616" s="97"/>
      <c r="C616" s="99"/>
      <c r="D616" s="95"/>
      <c r="E616" s="97"/>
      <c r="F616" s="97"/>
      <c r="G616" s="97"/>
      <c r="H616" s="114"/>
      <c r="I616" s="1"/>
      <c r="J616" s="1"/>
      <c r="K616" s="26"/>
      <c r="L616" s="6"/>
    </row>
    <row r="617" spans="1:12" ht="12.75" customHeight="1">
      <c r="A617" s="46"/>
      <c r="B617" s="98"/>
      <c r="C617" s="100"/>
      <c r="D617" s="96"/>
      <c r="E617" s="98"/>
      <c r="F617" s="98"/>
      <c r="G617" s="98"/>
      <c r="H617" s="116"/>
      <c r="I617" s="1"/>
      <c r="J617" s="1"/>
      <c r="K617" s="26"/>
      <c r="L617" s="6"/>
    </row>
    <row r="618" spans="1:12" ht="12.75" customHeight="1">
      <c r="A618" s="46"/>
      <c r="B618" s="1"/>
      <c r="C618" s="17"/>
      <c r="D618" s="9"/>
      <c r="E618" s="1"/>
      <c r="F618" s="1"/>
      <c r="G618" s="1"/>
      <c r="H618" s="23"/>
      <c r="I618" s="1"/>
      <c r="J618" s="1"/>
      <c r="K618" s="26"/>
      <c r="L618" s="6"/>
    </row>
    <row r="619" spans="1:12" ht="12.75" customHeight="1">
      <c r="A619" s="46"/>
      <c r="B619" s="101"/>
      <c r="C619" s="174"/>
      <c r="D619" s="177"/>
      <c r="E619" s="101"/>
      <c r="F619" s="101"/>
      <c r="G619" s="101"/>
      <c r="H619" s="171"/>
      <c r="I619" s="1"/>
      <c r="J619" s="1"/>
      <c r="K619" s="26"/>
      <c r="L619" s="6"/>
    </row>
    <row r="620" spans="1:12" ht="12.75" customHeight="1">
      <c r="A620" s="46"/>
      <c r="B620" s="113"/>
      <c r="C620" s="175"/>
      <c r="D620" s="178"/>
      <c r="E620" s="113"/>
      <c r="F620" s="113"/>
      <c r="G620" s="113"/>
      <c r="H620" s="172"/>
      <c r="I620" s="1"/>
      <c r="J620" s="1"/>
      <c r="K620" s="26"/>
      <c r="L620" s="6"/>
    </row>
    <row r="621" spans="1:12" ht="12.75" customHeight="1">
      <c r="A621" s="46"/>
      <c r="B621" s="102"/>
      <c r="C621" s="176"/>
      <c r="D621" s="179"/>
      <c r="E621" s="102"/>
      <c r="F621" s="102"/>
      <c r="G621" s="102"/>
      <c r="H621" s="173"/>
      <c r="I621" s="1"/>
      <c r="J621" s="1"/>
      <c r="K621" s="26"/>
      <c r="L621" s="6"/>
    </row>
    <row r="622" spans="1:12" ht="12.75" customHeight="1">
      <c r="A622" s="46"/>
      <c r="B622" s="1"/>
      <c r="C622" s="17"/>
      <c r="D622" s="9"/>
      <c r="E622" s="1"/>
      <c r="F622" s="1"/>
      <c r="G622" s="1"/>
      <c r="H622" s="23"/>
      <c r="I622" s="1"/>
      <c r="J622" s="1"/>
      <c r="K622" s="26"/>
      <c r="L622" s="6"/>
    </row>
    <row r="623" spans="1:12" ht="12.75" customHeight="1">
      <c r="A623" s="46"/>
      <c r="B623" s="1"/>
      <c r="C623" s="17"/>
      <c r="D623" s="9"/>
      <c r="E623" s="1"/>
      <c r="F623" s="1"/>
      <c r="G623" s="1"/>
      <c r="H623" s="23"/>
      <c r="I623" s="1"/>
      <c r="J623" s="1"/>
      <c r="K623" s="26"/>
      <c r="L623" s="6"/>
    </row>
    <row r="624" spans="1:12" ht="12.75" customHeight="1">
      <c r="A624" s="46"/>
      <c r="B624" s="1"/>
      <c r="C624" s="17"/>
      <c r="D624" s="9"/>
      <c r="E624" s="1"/>
      <c r="F624" s="1"/>
      <c r="G624" s="1"/>
      <c r="H624" s="23"/>
      <c r="I624" s="1"/>
      <c r="J624" s="1"/>
      <c r="K624" s="26"/>
      <c r="L624" s="6"/>
    </row>
    <row r="625" spans="1:12" ht="12.75" customHeight="1">
      <c r="A625" s="46"/>
      <c r="B625" s="1"/>
      <c r="C625" s="17"/>
      <c r="D625" s="9"/>
      <c r="E625" s="1"/>
      <c r="F625" s="1"/>
      <c r="G625" s="1"/>
      <c r="H625" s="23"/>
      <c r="I625" s="1"/>
      <c r="J625" s="1"/>
      <c r="K625" s="26"/>
      <c r="L625" s="6"/>
    </row>
    <row r="626" spans="1:12" ht="12.75" customHeight="1">
      <c r="A626" s="46"/>
      <c r="B626" s="1"/>
      <c r="C626" s="17"/>
      <c r="D626" s="9"/>
      <c r="E626" s="1"/>
      <c r="F626" s="1"/>
      <c r="G626" s="1"/>
      <c r="H626" s="23"/>
      <c r="I626" s="1"/>
      <c r="J626" s="1"/>
      <c r="K626" s="26"/>
      <c r="L626" s="6"/>
    </row>
    <row r="627" spans="1:12" ht="12.75" customHeight="1">
      <c r="A627" s="46"/>
      <c r="B627" s="1"/>
      <c r="C627" s="17"/>
      <c r="D627" s="9"/>
      <c r="E627" s="1"/>
      <c r="F627" s="1"/>
      <c r="G627" s="1"/>
      <c r="H627" s="23"/>
      <c r="I627" s="1"/>
      <c r="J627" s="1"/>
      <c r="K627" s="26"/>
      <c r="L627" s="6"/>
    </row>
    <row r="628" spans="1:12" ht="12.75" customHeight="1">
      <c r="A628" s="46"/>
      <c r="B628" s="1"/>
      <c r="C628" s="17"/>
      <c r="D628" s="9"/>
      <c r="E628" s="1"/>
      <c r="F628" s="1"/>
      <c r="G628" s="1"/>
      <c r="H628" s="23"/>
      <c r="I628" s="1"/>
      <c r="J628" s="1"/>
      <c r="K628" s="26"/>
      <c r="L628" s="6"/>
    </row>
    <row r="629" spans="1:12" ht="12.75" customHeight="1">
      <c r="A629" s="46"/>
      <c r="B629" s="1"/>
      <c r="C629" s="17"/>
      <c r="D629" s="9"/>
      <c r="E629" s="1"/>
      <c r="F629" s="1"/>
      <c r="G629" s="1"/>
      <c r="H629" s="23"/>
      <c r="I629" s="1"/>
      <c r="J629" s="1"/>
      <c r="K629" s="26"/>
      <c r="L629" s="6"/>
    </row>
    <row r="630" spans="1:12" ht="12.75" customHeight="1">
      <c r="A630" s="46"/>
      <c r="B630" s="1"/>
      <c r="C630" s="17"/>
      <c r="D630" s="9"/>
      <c r="E630" s="1"/>
      <c r="F630" s="1"/>
      <c r="G630" s="1"/>
      <c r="H630" s="23"/>
      <c r="I630" s="1"/>
      <c r="J630" s="1"/>
      <c r="K630" s="26"/>
      <c r="L630" s="6"/>
    </row>
    <row r="631" spans="1:12" ht="12.75" customHeight="1">
      <c r="A631" s="46"/>
      <c r="B631" s="1"/>
      <c r="C631" s="17"/>
      <c r="D631" s="9"/>
      <c r="E631" s="1"/>
      <c r="F631" s="1"/>
      <c r="G631" s="1"/>
      <c r="H631" s="23"/>
      <c r="I631" s="1"/>
      <c r="J631" s="1"/>
      <c r="K631" s="26"/>
      <c r="L631" s="6"/>
    </row>
    <row r="632" spans="1:12" ht="12.75" customHeight="1">
      <c r="A632" s="46"/>
      <c r="B632" s="1"/>
      <c r="C632" s="17"/>
      <c r="D632" s="9"/>
      <c r="E632" s="1"/>
      <c r="F632" s="1"/>
      <c r="G632" s="1"/>
      <c r="H632" s="23"/>
      <c r="I632" s="1"/>
      <c r="J632" s="1"/>
      <c r="K632" s="26"/>
      <c r="L632" s="6"/>
    </row>
    <row r="633" spans="1:12" ht="12.75" customHeight="1">
      <c r="A633" s="46"/>
      <c r="B633" s="97"/>
      <c r="C633" s="99"/>
      <c r="D633" s="95"/>
      <c r="E633" s="97"/>
      <c r="F633" s="97"/>
      <c r="G633" s="97"/>
      <c r="H633" s="114"/>
      <c r="I633" s="1"/>
      <c r="J633" s="1"/>
      <c r="K633" s="26"/>
      <c r="L633" s="6"/>
    </row>
    <row r="634" spans="1:12" ht="12.75" customHeight="1">
      <c r="A634" s="46"/>
      <c r="B634" s="98"/>
      <c r="C634" s="100"/>
      <c r="D634" s="96"/>
      <c r="E634" s="98"/>
      <c r="F634" s="98"/>
      <c r="G634" s="98"/>
      <c r="H634" s="116"/>
      <c r="I634" s="1"/>
      <c r="J634" s="1"/>
      <c r="K634" s="26"/>
      <c r="L634" s="6"/>
    </row>
    <row r="635" spans="1:12" ht="12.75" customHeight="1">
      <c r="A635" s="46"/>
      <c r="B635" s="1"/>
      <c r="C635" s="17"/>
      <c r="D635" s="9"/>
      <c r="E635" s="1"/>
      <c r="F635" s="1"/>
      <c r="G635" s="1"/>
      <c r="H635" s="23"/>
      <c r="I635" s="1"/>
      <c r="J635" s="1"/>
      <c r="K635" s="26"/>
      <c r="L635" s="6"/>
    </row>
    <row r="636" spans="1:12" ht="12.75" customHeight="1">
      <c r="A636" s="46"/>
      <c r="B636" s="1"/>
      <c r="C636" s="17"/>
      <c r="D636" s="9"/>
      <c r="E636" s="1"/>
      <c r="F636" s="1"/>
      <c r="G636" s="1"/>
      <c r="H636" s="23"/>
      <c r="I636" s="1"/>
      <c r="J636" s="1"/>
      <c r="K636" s="26"/>
      <c r="L636" s="6"/>
    </row>
    <row r="637" spans="1:12" ht="12.75" customHeight="1">
      <c r="A637" s="46"/>
      <c r="B637" s="1"/>
      <c r="C637" s="17"/>
      <c r="D637" s="9"/>
      <c r="E637" s="1"/>
      <c r="F637" s="1"/>
      <c r="G637" s="1"/>
      <c r="H637" s="23"/>
      <c r="I637" s="1"/>
      <c r="J637" s="1"/>
      <c r="K637" s="26"/>
      <c r="L637" s="6"/>
    </row>
    <row r="638" spans="1:12" ht="12.75" customHeight="1">
      <c r="A638" s="46"/>
      <c r="B638" s="1"/>
      <c r="C638" s="17"/>
      <c r="D638" s="9"/>
      <c r="E638" s="1"/>
      <c r="F638" s="1"/>
      <c r="G638" s="1"/>
      <c r="H638" s="23"/>
      <c r="I638" s="1"/>
      <c r="J638" s="1"/>
      <c r="K638" s="26"/>
      <c r="L638" s="6"/>
    </row>
    <row r="639" spans="1:12" ht="12.75" customHeight="1">
      <c r="A639" s="46"/>
      <c r="B639" s="1"/>
      <c r="C639" s="17"/>
      <c r="D639" s="9"/>
      <c r="E639" s="1"/>
      <c r="F639" s="1"/>
      <c r="G639" s="1"/>
      <c r="H639" s="23"/>
      <c r="I639" s="1"/>
      <c r="J639" s="1"/>
      <c r="K639" s="26"/>
      <c r="L639" s="6"/>
    </row>
    <row r="640" spans="1:12" ht="12.75" customHeight="1">
      <c r="A640" s="46"/>
      <c r="B640" s="1"/>
      <c r="C640" s="17"/>
      <c r="D640" s="9"/>
      <c r="E640" s="1"/>
      <c r="F640" s="1"/>
      <c r="G640" s="1"/>
      <c r="H640" s="23"/>
      <c r="I640" s="1"/>
      <c r="J640" s="1"/>
      <c r="K640" s="26"/>
      <c r="L640" s="6"/>
    </row>
    <row r="641" spans="1:12" ht="12.75" customHeight="1">
      <c r="A641" s="46"/>
      <c r="B641" s="1"/>
      <c r="C641" s="17"/>
      <c r="D641" s="9"/>
      <c r="E641" s="1"/>
      <c r="F641" s="1"/>
      <c r="G641" s="1"/>
      <c r="H641" s="23"/>
      <c r="I641" s="1"/>
      <c r="J641" s="1"/>
      <c r="K641" s="26"/>
      <c r="L641" s="6"/>
    </row>
    <row r="642" spans="1:12" ht="12.75" customHeight="1">
      <c r="A642" s="46"/>
      <c r="B642" s="1"/>
      <c r="C642" s="17"/>
      <c r="D642" s="9"/>
      <c r="E642" s="1"/>
      <c r="F642" s="1"/>
      <c r="G642" s="1"/>
      <c r="H642" s="23"/>
      <c r="I642" s="1"/>
      <c r="J642" s="1"/>
      <c r="K642" s="26"/>
      <c r="L642" s="6"/>
    </row>
    <row r="643" spans="1:12" ht="12.75" customHeight="1">
      <c r="A643" s="46"/>
      <c r="B643" s="1"/>
      <c r="C643" s="17"/>
      <c r="D643" s="9"/>
      <c r="E643" s="1"/>
      <c r="F643" s="1"/>
      <c r="G643" s="1"/>
      <c r="H643" s="23"/>
      <c r="I643" s="1"/>
      <c r="J643" s="1"/>
      <c r="K643" s="26"/>
      <c r="L643" s="6"/>
    </row>
    <row r="644" spans="1:12" ht="12.75" customHeight="1">
      <c r="A644" s="46"/>
      <c r="B644" s="1"/>
      <c r="C644" s="17"/>
      <c r="D644" s="9"/>
      <c r="E644" s="1"/>
      <c r="F644" s="1"/>
      <c r="G644" s="1"/>
      <c r="H644" s="23"/>
      <c r="I644" s="1"/>
      <c r="J644" s="1"/>
      <c r="K644" s="26"/>
      <c r="L644" s="6"/>
    </row>
    <row r="645" spans="1:12" ht="12.75" customHeight="1">
      <c r="A645" s="46"/>
      <c r="B645" s="1"/>
      <c r="C645" s="17"/>
      <c r="D645" s="9"/>
      <c r="E645" s="1"/>
      <c r="F645" s="1"/>
      <c r="G645" s="1"/>
      <c r="H645" s="23"/>
      <c r="I645" s="1"/>
      <c r="J645" s="1"/>
      <c r="K645" s="26"/>
      <c r="L645" s="6"/>
    </row>
    <row r="646" spans="1:12" ht="12.75" customHeight="1">
      <c r="A646" s="46"/>
      <c r="B646" s="1"/>
      <c r="C646" s="17"/>
      <c r="D646" s="9"/>
      <c r="E646" s="1"/>
      <c r="F646" s="1"/>
      <c r="G646" s="1"/>
      <c r="H646" s="23"/>
      <c r="I646" s="1"/>
      <c r="J646" s="1"/>
      <c r="K646" s="26"/>
      <c r="L646" s="6"/>
    </row>
    <row r="647" spans="1:12" ht="12.75" customHeight="1">
      <c r="A647" s="46"/>
      <c r="B647" s="1"/>
      <c r="C647" s="17"/>
      <c r="D647" s="9"/>
      <c r="E647" s="1"/>
      <c r="F647" s="1"/>
      <c r="G647" s="1"/>
      <c r="H647" s="23"/>
      <c r="I647" s="1"/>
      <c r="J647" s="1"/>
      <c r="K647" s="26"/>
      <c r="L647" s="6"/>
    </row>
    <row r="648" spans="1:12" ht="12.75" customHeight="1">
      <c r="A648" s="46"/>
      <c r="B648" s="1"/>
      <c r="C648" s="17"/>
      <c r="D648" s="9"/>
      <c r="E648" s="1"/>
      <c r="F648" s="1"/>
      <c r="G648" s="1"/>
      <c r="H648" s="23"/>
      <c r="I648" s="1"/>
      <c r="J648" s="1"/>
      <c r="K648" s="26"/>
      <c r="L648" s="6"/>
    </row>
    <row r="649" spans="1:12" ht="12.75" customHeight="1">
      <c r="A649" s="46"/>
      <c r="B649" s="1"/>
      <c r="C649" s="17"/>
      <c r="D649" s="9"/>
      <c r="E649" s="1"/>
      <c r="F649" s="1"/>
      <c r="G649" s="1"/>
      <c r="H649" s="23"/>
      <c r="I649" s="1"/>
      <c r="J649" s="1"/>
      <c r="K649" s="26"/>
      <c r="L649" s="6"/>
    </row>
    <row r="650" spans="1:12" ht="12.75" customHeight="1">
      <c r="A650" s="46"/>
      <c r="B650" s="1"/>
      <c r="C650" s="17"/>
      <c r="D650" s="9"/>
      <c r="E650" s="1"/>
      <c r="F650" s="1"/>
      <c r="G650" s="1"/>
      <c r="H650" s="23"/>
      <c r="I650" s="1"/>
      <c r="J650" s="1"/>
      <c r="K650" s="26"/>
      <c r="L650" s="6"/>
    </row>
    <row r="651" spans="1:12" ht="12.75" customHeight="1">
      <c r="A651" s="46"/>
      <c r="B651" s="1"/>
      <c r="C651" s="17"/>
      <c r="D651" s="9"/>
      <c r="E651" s="1"/>
      <c r="F651" s="1"/>
      <c r="G651" s="1"/>
      <c r="H651" s="23"/>
      <c r="I651" s="1"/>
      <c r="J651" s="1"/>
      <c r="K651" s="26"/>
      <c r="L651" s="6"/>
    </row>
    <row r="652" spans="1:12" ht="12.75" customHeight="1">
      <c r="A652" s="46"/>
      <c r="B652" s="97"/>
      <c r="C652" s="99"/>
      <c r="D652" s="95"/>
      <c r="E652" s="97"/>
      <c r="F652" s="97"/>
      <c r="G652" s="97"/>
      <c r="H652" s="114"/>
      <c r="I652" s="1"/>
      <c r="J652" s="1"/>
      <c r="K652" s="26"/>
      <c r="L652" s="6"/>
    </row>
    <row r="653" spans="1:12" ht="12.75" customHeight="1">
      <c r="A653" s="46"/>
      <c r="B653" s="98"/>
      <c r="C653" s="100"/>
      <c r="D653" s="96"/>
      <c r="E653" s="98"/>
      <c r="F653" s="98"/>
      <c r="G653" s="98"/>
      <c r="H653" s="116"/>
      <c r="I653" s="1"/>
      <c r="J653" s="1"/>
      <c r="K653" s="26"/>
      <c r="L653" s="6"/>
    </row>
    <row r="654" spans="1:12" ht="12.75" customHeight="1">
      <c r="A654" s="46"/>
      <c r="B654" s="1"/>
      <c r="C654" s="17"/>
      <c r="D654" s="9"/>
      <c r="E654" s="1"/>
      <c r="F654" s="1"/>
      <c r="G654" s="1"/>
      <c r="H654" s="23"/>
      <c r="I654" s="1"/>
      <c r="J654" s="1"/>
      <c r="K654" s="26"/>
      <c r="L654" s="6"/>
    </row>
    <row r="655" spans="1:12" ht="12.75" customHeight="1">
      <c r="A655" s="46"/>
      <c r="B655" s="1"/>
      <c r="C655" s="17"/>
      <c r="D655" s="9"/>
      <c r="E655" s="1"/>
      <c r="F655" s="1"/>
      <c r="G655" s="1"/>
      <c r="H655" s="23"/>
      <c r="I655" s="1"/>
      <c r="J655" s="1"/>
      <c r="K655" s="26"/>
      <c r="L655" s="6"/>
    </row>
    <row r="656" spans="1:12" ht="12.75" customHeight="1">
      <c r="A656" s="46"/>
      <c r="B656" s="1"/>
      <c r="C656" s="17"/>
      <c r="D656" s="9"/>
      <c r="E656" s="1"/>
      <c r="F656" s="1"/>
      <c r="G656" s="1"/>
      <c r="H656" s="23"/>
      <c r="I656" s="1"/>
      <c r="J656" s="1"/>
      <c r="K656" s="26"/>
      <c r="L656" s="6"/>
    </row>
    <row r="657" spans="1:12" ht="12.75" customHeight="1">
      <c r="A657" s="46"/>
      <c r="B657" s="1"/>
      <c r="C657" s="17"/>
      <c r="D657" s="9"/>
      <c r="E657" s="1"/>
      <c r="F657" s="1"/>
      <c r="G657" s="1"/>
      <c r="H657" s="23"/>
      <c r="I657" s="1"/>
      <c r="J657" s="1"/>
      <c r="K657" s="26"/>
      <c r="L657" s="6"/>
    </row>
    <row r="658" spans="1:12" ht="12.75" customHeight="1">
      <c r="A658" s="46"/>
      <c r="B658" s="1"/>
      <c r="C658" s="17"/>
      <c r="D658" s="9"/>
      <c r="E658" s="1"/>
      <c r="F658" s="1"/>
      <c r="G658" s="1"/>
      <c r="H658" s="23"/>
      <c r="I658" s="1"/>
      <c r="J658" s="1"/>
      <c r="K658" s="26"/>
      <c r="L658" s="6"/>
    </row>
    <row r="659" spans="1:12" ht="12.75" customHeight="1">
      <c r="A659" s="46"/>
      <c r="B659" s="1"/>
      <c r="C659" s="17"/>
      <c r="D659" s="9"/>
      <c r="E659" s="1"/>
      <c r="F659" s="1"/>
      <c r="G659" s="1"/>
      <c r="H659" s="23"/>
      <c r="I659" s="1"/>
      <c r="J659" s="1"/>
      <c r="K659" s="26"/>
      <c r="L659" s="6"/>
    </row>
    <row r="660" spans="1:12" ht="12.75" customHeight="1">
      <c r="A660" s="46"/>
      <c r="B660" s="1"/>
      <c r="C660" s="17"/>
      <c r="D660" s="9"/>
      <c r="E660" s="1"/>
      <c r="F660" s="1"/>
      <c r="G660" s="1"/>
      <c r="H660" s="23"/>
      <c r="I660" s="1"/>
      <c r="J660" s="1"/>
      <c r="K660" s="26"/>
      <c r="L660" s="6"/>
    </row>
    <row r="661" spans="1:12" ht="12.75" customHeight="1">
      <c r="A661" s="46"/>
      <c r="B661" s="1"/>
      <c r="C661" s="17"/>
      <c r="D661" s="9"/>
      <c r="E661" s="1"/>
      <c r="F661" s="1"/>
      <c r="G661" s="1"/>
      <c r="H661" s="23"/>
      <c r="I661" s="1"/>
      <c r="J661" s="1"/>
      <c r="K661" s="26"/>
      <c r="L661" s="6"/>
    </row>
    <row r="662" spans="1:12" ht="12.75" customHeight="1">
      <c r="A662" s="46"/>
      <c r="B662" s="1"/>
      <c r="C662" s="17"/>
      <c r="D662" s="9"/>
      <c r="E662" s="1"/>
      <c r="F662" s="1"/>
      <c r="G662" s="1"/>
      <c r="H662" s="23"/>
      <c r="I662" s="1"/>
      <c r="J662" s="1"/>
      <c r="K662" s="26"/>
      <c r="L662" s="6"/>
    </row>
    <row r="663" spans="1:12" ht="12.75" customHeight="1">
      <c r="A663" s="46"/>
      <c r="B663" s="1"/>
      <c r="C663" s="17"/>
      <c r="D663" s="9"/>
      <c r="E663" s="1"/>
      <c r="F663" s="1"/>
      <c r="G663" s="1"/>
      <c r="H663" s="23"/>
      <c r="I663" s="1"/>
      <c r="J663" s="1"/>
      <c r="K663" s="26"/>
      <c r="L663" s="6"/>
    </row>
    <row r="664" spans="1:12" ht="12.75" customHeight="1">
      <c r="A664" s="46"/>
      <c r="B664" s="1"/>
      <c r="C664" s="17"/>
      <c r="D664" s="9"/>
      <c r="E664" s="1"/>
      <c r="F664" s="1"/>
      <c r="G664" s="1"/>
      <c r="H664" s="23"/>
      <c r="I664" s="1"/>
      <c r="J664" s="1"/>
      <c r="K664" s="26"/>
      <c r="L664" s="6"/>
    </row>
    <row r="665" spans="1:12" ht="12.75" customHeight="1">
      <c r="A665" s="46"/>
      <c r="B665" s="1"/>
      <c r="C665" s="17"/>
      <c r="D665" s="9"/>
      <c r="E665" s="1"/>
      <c r="F665" s="1"/>
      <c r="G665" s="1"/>
      <c r="H665" s="23"/>
      <c r="I665" s="1"/>
      <c r="J665" s="1"/>
      <c r="K665" s="26"/>
      <c r="L665" s="6"/>
    </row>
    <row r="666" spans="1:12" ht="12.75" customHeight="1">
      <c r="A666" s="46"/>
      <c r="B666" s="1"/>
      <c r="C666" s="17"/>
      <c r="D666" s="9"/>
      <c r="E666" s="1"/>
      <c r="F666" s="1"/>
      <c r="G666" s="1"/>
      <c r="H666" s="23"/>
      <c r="I666" s="1"/>
      <c r="J666" s="1"/>
      <c r="K666" s="26"/>
      <c r="L666" s="6"/>
    </row>
    <row r="667" spans="1:12" ht="12.75" customHeight="1">
      <c r="A667" s="46"/>
      <c r="B667" s="1"/>
      <c r="C667" s="17"/>
      <c r="D667" s="9"/>
      <c r="E667" s="1"/>
      <c r="F667" s="1"/>
      <c r="G667" s="1"/>
      <c r="H667" s="23"/>
      <c r="I667" s="1"/>
      <c r="J667" s="1"/>
      <c r="K667" s="26"/>
      <c r="L667" s="6"/>
    </row>
    <row r="668" spans="1:12" ht="12.75" customHeight="1">
      <c r="A668" s="46"/>
      <c r="B668" s="1"/>
      <c r="C668" s="17"/>
      <c r="D668" s="9"/>
      <c r="E668" s="1"/>
      <c r="F668" s="1"/>
      <c r="G668" s="1"/>
      <c r="H668" s="23"/>
      <c r="I668" s="1"/>
      <c r="J668" s="1"/>
      <c r="K668" s="26"/>
      <c r="L668" s="6"/>
    </row>
    <row r="669" spans="1:12" ht="12.75" customHeight="1">
      <c r="A669" s="46"/>
      <c r="B669" s="1"/>
      <c r="C669" s="17"/>
      <c r="D669" s="9"/>
      <c r="E669" s="1"/>
      <c r="F669" s="1"/>
      <c r="G669" s="1"/>
      <c r="H669" s="23"/>
      <c r="I669" s="1"/>
      <c r="J669" s="1"/>
      <c r="K669" s="26"/>
      <c r="L669" s="6"/>
    </row>
    <row r="670" spans="1:12" ht="12.75" customHeight="1">
      <c r="A670" s="46">
        <f aca="true" t="shared" si="5" ref="A670:A675">A669+1</f>
        <v>1</v>
      </c>
      <c r="B670" s="1"/>
      <c r="C670" s="17"/>
      <c r="D670" s="9"/>
      <c r="E670" s="1"/>
      <c r="F670" s="1"/>
      <c r="G670" s="1"/>
      <c r="H670" s="23"/>
      <c r="I670" s="1"/>
      <c r="J670" s="1"/>
      <c r="K670" s="26"/>
      <c r="L670" s="6"/>
    </row>
    <row r="671" spans="1:12" ht="12.75" customHeight="1">
      <c r="A671" s="46">
        <f t="shared" si="5"/>
        <v>2</v>
      </c>
      <c r="B671" s="1"/>
      <c r="C671" s="17"/>
      <c r="D671" s="9"/>
      <c r="E671" s="1"/>
      <c r="F671" s="1"/>
      <c r="G671" s="1"/>
      <c r="H671" s="23"/>
      <c r="I671" s="1"/>
      <c r="J671" s="1"/>
      <c r="K671" s="26"/>
      <c r="L671" s="6"/>
    </row>
    <row r="672" spans="1:12" ht="12.75" customHeight="1">
      <c r="A672" s="46">
        <f t="shared" si="5"/>
        <v>3</v>
      </c>
      <c r="B672" s="1"/>
      <c r="C672" s="17"/>
      <c r="D672" s="9"/>
      <c r="E672" s="1"/>
      <c r="F672" s="1"/>
      <c r="G672" s="1"/>
      <c r="H672" s="23"/>
      <c r="I672" s="1"/>
      <c r="J672" s="1"/>
      <c r="K672" s="26"/>
      <c r="L672" s="6"/>
    </row>
    <row r="673" spans="1:12" ht="12.75" customHeight="1">
      <c r="A673" s="46">
        <f t="shared" si="5"/>
        <v>4</v>
      </c>
      <c r="B673" s="1"/>
      <c r="C673" s="17"/>
      <c r="D673" s="9"/>
      <c r="E673" s="1"/>
      <c r="F673" s="1"/>
      <c r="G673" s="1"/>
      <c r="H673" s="23"/>
      <c r="I673" s="1"/>
      <c r="J673" s="1"/>
      <c r="K673" s="26"/>
      <c r="L673" s="6"/>
    </row>
    <row r="674" spans="1:12" ht="12.75" customHeight="1">
      <c r="A674" s="46">
        <f t="shared" si="5"/>
        <v>5</v>
      </c>
      <c r="B674" s="1"/>
      <c r="C674" s="17"/>
      <c r="D674" s="9"/>
      <c r="E674" s="1"/>
      <c r="F674" s="1"/>
      <c r="G674" s="1"/>
      <c r="H674" s="23"/>
      <c r="I674" s="1"/>
      <c r="J674" s="1"/>
      <c r="K674" s="26"/>
      <c r="L674" s="6"/>
    </row>
    <row r="675" spans="1:12" ht="12.75" customHeight="1">
      <c r="A675" s="46">
        <f t="shared" si="5"/>
        <v>6</v>
      </c>
      <c r="B675" s="1"/>
      <c r="C675" s="17"/>
      <c r="D675" s="9"/>
      <c r="E675" s="1"/>
      <c r="F675" s="1"/>
      <c r="G675" s="1"/>
      <c r="H675" s="23"/>
      <c r="I675" s="1"/>
      <c r="J675" s="1"/>
      <c r="K675" s="26"/>
      <c r="L675" s="6"/>
    </row>
    <row r="676" spans="1:12" ht="12.75" customHeight="1">
      <c r="A676" s="46">
        <f aca="true" t="shared" si="6" ref="A676:A702">A675+1</f>
        <v>7</v>
      </c>
      <c r="B676" s="1"/>
      <c r="C676" s="17"/>
      <c r="D676" s="9"/>
      <c r="E676" s="1"/>
      <c r="F676" s="1"/>
      <c r="G676" s="1"/>
      <c r="H676" s="23"/>
      <c r="I676" s="1"/>
      <c r="J676" s="1"/>
      <c r="K676" s="26"/>
      <c r="L676" s="6"/>
    </row>
    <row r="677" spans="1:12" ht="12.75" customHeight="1">
      <c r="A677" s="46">
        <f t="shared" si="6"/>
        <v>8</v>
      </c>
      <c r="B677" s="1"/>
      <c r="C677" s="17"/>
      <c r="D677" s="9"/>
      <c r="E677" s="1"/>
      <c r="F677" s="1"/>
      <c r="G677" s="1"/>
      <c r="H677" s="23"/>
      <c r="I677" s="1"/>
      <c r="J677" s="1"/>
      <c r="K677" s="26"/>
      <c r="L677" s="6"/>
    </row>
    <row r="678" spans="1:12" ht="12.75" customHeight="1">
      <c r="A678" s="46">
        <f t="shared" si="6"/>
        <v>9</v>
      </c>
      <c r="B678" s="1"/>
      <c r="C678" s="17"/>
      <c r="D678" s="9"/>
      <c r="E678" s="1"/>
      <c r="F678" s="1"/>
      <c r="G678" s="1"/>
      <c r="H678" s="23"/>
      <c r="I678" s="1"/>
      <c r="J678" s="1"/>
      <c r="K678" s="26"/>
      <c r="L678" s="6"/>
    </row>
    <row r="679" spans="1:12" ht="12.75" customHeight="1">
      <c r="A679" s="46">
        <f t="shared" si="6"/>
        <v>10</v>
      </c>
      <c r="B679" s="1"/>
      <c r="C679" s="17"/>
      <c r="D679" s="9"/>
      <c r="E679" s="1"/>
      <c r="F679" s="1"/>
      <c r="G679" s="1"/>
      <c r="H679" s="23"/>
      <c r="I679" s="1"/>
      <c r="J679" s="1"/>
      <c r="K679" s="26"/>
      <c r="L679" s="6"/>
    </row>
    <row r="680" spans="1:12" ht="12.75" customHeight="1">
      <c r="A680" s="46">
        <f t="shared" si="6"/>
        <v>11</v>
      </c>
      <c r="B680" s="1"/>
      <c r="C680" s="17"/>
      <c r="D680" s="9"/>
      <c r="E680" s="1"/>
      <c r="F680" s="1"/>
      <c r="G680" s="1"/>
      <c r="H680" s="23"/>
      <c r="I680" s="1"/>
      <c r="J680" s="1"/>
      <c r="K680" s="26"/>
      <c r="L680" s="6"/>
    </row>
    <row r="681" spans="1:12" ht="12.75" customHeight="1">
      <c r="A681" s="46">
        <f t="shared" si="6"/>
        <v>12</v>
      </c>
      <c r="B681" s="1"/>
      <c r="C681" s="17"/>
      <c r="D681" s="9"/>
      <c r="E681" s="1"/>
      <c r="F681" s="1"/>
      <c r="G681" s="1"/>
      <c r="H681" s="23"/>
      <c r="I681" s="1"/>
      <c r="J681" s="1"/>
      <c r="K681" s="26"/>
      <c r="L681" s="6"/>
    </row>
    <row r="682" spans="1:12" ht="12.75" customHeight="1">
      <c r="A682" s="46">
        <f t="shared" si="6"/>
        <v>13</v>
      </c>
      <c r="B682" s="1"/>
      <c r="C682" s="17"/>
      <c r="D682" s="9"/>
      <c r="E682" s="1"/>
      <c r="F682" s="1"/>
      <c r="G682" s="1"/>
      <c r="H682" s="23"/>
      <c r="I682" s="1"/>
      <c r="J682" s="1"/>
      <c r="K682" s="26"/>
      <c r="L682" s="6"/>
    </row>
    <row r="683" spans="1:12" ht="12.75" customHeight="1">
      <c r="A683" s="46">
        <f t="shared" si="6"/>
        <v>14</v>
      </c>
      <c r="B683" s="1"/>
      <c r="C683" s="17"/>
      <c r="D683" s="9"/>
      <c r="E683" s="1"/>
      <c r="F683" s="1"/>
      <c r="G683" s="1"/>
      <c r="H683" s="23"/>
      <c r="I683" s="1"/>
      <c r="J683" s="1"/>
      <c r="K683" s="26"/>
      <c r="L683" s="6"/>
    </row>
    <row r="684" spans="1:12" ht="12.75" customHeight="1">
      <c r="A684" s="46">
        <f t="shared" si="6"/>
        <v>15</v>
      </c>
      <c r="B684" s="1"/>
      <c r="C684" s="17"/>
      <c r="D684" s="9"/>
      <c r="E684" s="1"/>
      <c r="F684" s="1"/>
      <c r="G684" s="1"/>
      <c r="H684" s="23"/>
      <c r="I684" s="1"/>
      <c r="J684" s="1"/>
      <c r="K684" s="26"/>
      <c r="L684" s="6"/>
    </row>
    <row r="685" spans="1:12" ht="12.75" customHeight="1">
      <c r="A685" s="46">
        <f t="shared" si="6"/>
        <v>16</v>
      </c>
      <c r="B685" s="1"/>
      <c r="C685" s="17"/>
      <c r="D685" s="9"/>
      <c r="E685" s="1"/>
      <c r="F685" s="1"/>
      <c r="G685" s="1"/>
      <c r="H685" s="23"/>
      <c r="I685" s="1"/>
      <c r="J685" s="1"/>
      <c r="K685" s="26"/>
      <c r="L685" s="6"/>
    </row>
    <row r="686" spans="1:12" ht="12.75" customHeight="1">
      <c r="A686" s="46">
        <f t="shared" si="6"/>
        <v>17</v>
      </c>
      <c r="B686" s="1"/>
      <c r="C686" s="17"/>
      <c r="D686" s="9"/>
      <c r="E686" s="1"/>
      <c r="F686" s="1"/>
      <c r="G686" s="1"/>
      <c r="H686" s="23"/>
      <c r="I686" s="1"/>
      <c r="J686" s="1"/>
      <c r="K686" s="26"/>
      <c r="L686" s="6"/>
    </row>
    <row r="687" spans="1:12" ht="12.75" customHeight="1">
      <c r="A687" s="46">
        <f t="shared" si="6"/>
        <v>18</v>
      </c>
      <c r="B687" s="1"/>
      <c r="C687" s="17"/>
      <c r="D687" s="9"/>
      <c r="E687" s="1"/>
      <c r="F687" s="1"/>
      <c r="G687" s="1"/>
      <c r="H687" s="23"/>
      <c r="I687" s="1"/>
      <c r="J687" s="1"/>
      <c r="K687" s="26"/>
      <c r="L687" s="6"/>
    </row>
    <row r="688" spans="1:12" ht="12.75" customHeight="1">
      <c r="A688" s="46">
        <f t="shared" si="6"/>
        <v>19</v>
      </c>
      <c r="B688" s="1"/>
      <c r="C688" s="17"/>
      <c r="D688" s="9"/>
      <c r="E688" s="1"/>
      <c r="F688" s="1"/>
      <c r="G688" s="1"/>
      <c r="H688" s="23"/>
      <c r="I688" s="1"/>
      <c r="J688" s="1"/>
      <c r="K688" s="26"/>
      <c r="L688" s="6"/>
    </row>
    <row r="689" spans="1:12" ht="12.75" customHeight="1">
      <c r="A689" s="46">
        <f t="shared" si="6"/>
        <v>20</v>
      </c>
      <c r="B689" s="1"/>
      <c r="C689" s="17"/>
      <c r="D689" s="9"/>
      <c r="E689" s="1"/>
      <c r="F689" s="1"/>
      <c r="G689" s="1"/>
      <c r="H689" s="23"/>
      <c r="I689" s="1"/>
      <c r="J689" s="1"/>
      <c r="K689" s="26"/>
      <c r="L689" s="6"/>
    </row>
    <row r="690" spans="1:12" ht="12.75" customHeight="1">
      <c r="A690" s="46">
        <f t="shared" si="6"/>
        <v>21</v>
      </c>
      <c r="B690" s="1"/>
      <c r="C690" s="17"/>
      <c r="D690" s="9"/>
      <c r="E690" s="1"/>
      <c r="F690" s="1"/>
      <c r="G690" s="1"/>
      <c r="H690" s="23"/>
      <c r="I690" s="1"/>
      <c r="J690" s="1"/>
      <c r="K690" s="26"/>
      <c r="L690" s="6"/>
    </row>
    <row r="691" spans="1:12" ht="12.75" customHeight="1">
      <c r="A691" s="46">
        <f t="shared" si="6"/>
        <v>22</v>
      </c>
      <c r="B691" s="1"/>
      <c r="C691" s="17"/>
      <c r="D691" s="9"/>
      <c r="E691" s="1"/>
      <c r="F691" s="1"/>
      <c r="G691" s="1"/>
      <c r="H691" s="23"/>
      <c r="I691" s="1"/>
      <c r="J691" s="1"/>
      <c r="K691" s="26"/>
      <c r="L691" s="6"/>
    </row>
    <row r="692" spans="1:12" ht="12.75" customHeight="1">
      <c r="A692" s="46">
        <f t="shared" si="6"/>
        <v>23</v>
      </c>
      <c r="B692" s="1"/>
      <c r="C692" s="17"/>
      <c r="D692" s="9"/>
      <c r="E692" s="1"/>
      <c r="F692" s="1"/>
      <c r="G692" s="1"/>
      <c r="H692" s="23"/>
      <c r="I692" s="1"/>
      <c r="J692" s="1"/>
      <c r="K692" s="26"/>
      <c r="L692" s="6"/>
    </row>
    <row r="693" spans="1:12" ht="12.75" customHeight="1">
      <c r="A693" s="46">
        <f t="shared" si="6"/>
        <v>24</v>
      </c>
      <c r="B693" s="1"/>
      <c r="C693" s="17"/>
      <c r="D693" s="9"/>
      <c r="E693" s="1"/>
      <c r="F693" s="1"/>
      <c r="G693" s="1"/>
      <c r="H693" s="23"/>
      <c r="I693" s="1"/>
      <c r="J693" s="1"/>
      <c r="K693" s="26"/>
      <c r="L693" s="6"/>
    </row>
    <row r="694" spans="1:12" ht="12.75" customHeight="1">
      <c r="A694" s="46">
        <f t="shared" si="6"/>
        <v>25</v>
      </c>
      <c r="B694" s="1"/>
      <c r="C694" s="17"/>
      <c r="D694" s="9"/>
      <c r="E694" s="1"/>
      <c r="F694" s="1"/>
      <c r="G694" s="1"/>
      <c r="H694" s="23"/>
      <c r="I694" s="1"/>
      <c r="J694" s="1"/>
      <c r="K694" s="26"/>
      <c r="L694" s="6"/>
    </row>
    <row r="695" spans="1:12" ht="12.75" customHeight="1">
      <c r="A695" s="46">
        <f t="shared" si="6"/>
        <v>26</v>
      </c>
      <c r="B695" s="1"/>
      <c r="C695" s="17"/>
      <c r="D695" s="9"/>
      <c r="E695" s="1"/>
      <c r="F695" s="1"/>
      <c r="G695" s="1"/>
      <c r="H695" s="23"/>
      <c r="I695" s="1"/>
      <c r="J695" s="1"/>
      <c r="K695" s="26"/>
      <c r="L695" s="6"/>
    </row>
    <row r="696" spans="1:12" ht="12.75" customHeight="1">
      <c r="A696" s="46">
        <f t="shared" si="6"/>
        <v>27</v>
      </c>
      <c r="B696" s="1"/>
      <c r="C696" s="17"/>
      <c r="D696" s="9"/>
      <c r="E696" s="1"/>
      <c r="F696" s="1"/>
      <c r="G696" s="1"/>
      <c r="H696" s="23"/>
      <c r="I696" s="1"/>
      <c r="J696" s="1"/>
      <c r="K696" s="26"/>
      <c r="L696" s="6"/>
    </row>
    <row r="697" spans="1:12" ht="12.75" customHeight="1">
      <c r="A697" s="46">
        <f t="shared" si="6"/>
        <v>28</v>
      </c>
      <c r="B697" s="1"/>
      <c r="C697" s="17"/>
      <c r="D697" s="9"/>
      <c r="E697" s="1"/>
      <c r="F697" s="1"/>
      <c r="G697" s="1"/>
      <c r="H697" s="23"/>
      <c r="I697" s="1"/>
      <c r="J697" s="1"/>
      <c r="K697" s="26"/>
      <c r="L697" s="6"/>
    </row>
    <row r="698" spans="1:12" ht="12.75" customHeight="1">
      <c r="A698" s="46">
        <f t="shared" si="6"/>
        <v>29</v>
      </c>
      <c r="B698" s="1"/>
      <c r="C698" s="17"/>
      <c r="D698" s="9"/>
      <c r="E698" s="1"/>
      <c r="F698" s="1"/>
      <c r="G698" s="1"/>
      <c r="H698" s="23"/>
      <c r="I698" s="1"/>
      <c r="J698" s="1"/>
      <c r="K698" s="26"/>
      <c r="L698" s="6"/>
    </row>
    <row r="699" spans="1:12" ht="12.75" customHeight="1">
      <c r="A699" s="46">
        <f t="shared" si="6"/>
        <v>30</v>
      </c>
      <c r="B699" s="1"/>
      <c r="C699" s="17"/>
      <c r="D699" s="9"/>
      <c r="E699" s="1"/>
      <c r="F699" s="1"/>
      <c r="G699" s="1"/>
      <c r="H699" s="23"/>
      <c r="I699" s="1"/>
      <c r="J699" s="1"/>
      <c r="K699" s="26"/>
      <c r="L699" s="6"/>
    </row>
    <row r="700" spans="1:12" ht="12.75" customHeight="1">
      <c r="A700" s="46">
        <f t="shared" si="6"/>
        <v>31</v>
      </c>
      <c r="B700" s="1"/>
      <c r="C700" s="17"/>
      <c r="D700" s="9"/>
      <c r="E700" s="1"/>
      <c r="F700" s="1"/>
      <c r="G700" s="1"/>
      <c r="H700" s="23"/>
      <c r="I700" s="1"/>
      <c r="J700" s="1"/>
      <c r="K700" s="26"/>
      <c r="L700" s="6"/>
    </row>
    <row r="701" spans="1:12" ht="12.75" customHeight="1">
      <c r="A701" s="46">
        <f t="shared" si="6"/>
        <v>32</v>
      </c>
      <c r="B701" s="1"/>
      <c r="C701" s="17"/>
      <c r="D701" s="9"/>
      <c r="E701" s="1"/>
      <c r="F701" s="1"/>
      <c r="G701" s="1"/>
      <c r="H701" s="23"/>
      <c r="I701" s="1"/>
      <c r="J701" s="1"/>
      <c r="K701" s="26"/>
      <c r="L701" s="6"/>
    </row>
    <row r="702" spans="1:12" ht="12.75" customHeight="1">
      <c r="A702" s="46">
        <f t="shared" si="6"/>
        <v>33</v>
      </c>
      <c r="B702" s="1"/>
      <c r="C702" s="17"/>
      <c r="D702" s="9"/>
      <c r="E702" s="1"/>
      <c r="F702" s="1"/>
      <c r="G702" s="1"/>
      <c r="H702" s="23"/>
      <c r="I702" s="1"/>
      <c r="J702" s="1"/>
      <c r="K702" s="26"/>
      <c r="L702" s="6"/>
    </row>
  </sheetData>
  <sheetProtection/>
  <autoFilter ref="A1:L702"/>
  <mergeCells count="545">
    <mergeCell ref="B258:B259"/>
    <mergeCell ref="B253:B255"/>
    <mergeCell ref="C253:C255"/>
    <mergeCell ref="D253:D255"/>
    <mergeCell ref="C260:C261"/>
    <mergeCell ref="C258:C259"/>
    <mergeCell ref="C296:C297"/>
    <mergeCell ref="D296:D297"/>
    <mergeCell ref="B260:B261"/>
    <mergeCell ref="H262:H264"/>
    <mergeCell ref="I262:I264"/>
    <mergeCell ref="B262:B264"/>
    <mergeCell ref="C262:C264"/>
    <mergeCell ref="D262:D264"/>
    <mergeCell ref="E262:E264"/>
    <mergeCell ref="F262:F264"/>
    <mergeCell ref="G262:G264"/>
    <mergeCell ref="H121:H122"/>
    <mergeCell ref="G219:G222"/>
    <mergeCell ref="H206:H208"/>
    <mergeCell ref="E202:E205"/>
    <mergeCell ref="F202:F205"/>
    <mergeCell ref="B121:B122"/>
    <mergeCell ref="C121:C122"/>
    <mergeCell ref="D121:D122"/>
    <mergeCell ref="E121:E122"/>
    <mergeCell ref="F121:F122"/>
    <mergeCell ref="G121:G122"/>
    <mergeCell ref="B243:B244"/>
    <mergeCell ref="B245:B246"/>
    <mergeCell ref="C243:C244"/>
    <mergeCell ref="C245:C246"/>
    <mergeCell ref="H223:H227"/>
    <mergeCell ref="I223:I227"/>
    <mergeCell ref="B223:B227"/>
    <mergeCell ref="C223:C227"/>
    <mergeCell ref="D223:D227"/>
    <mergeCell ref="B230:B232"/>
    <mergeCell ref="I206:I208"/>
    <mergeCell ref="H202:H205"/>
    <mergeCell ref="I202:I205"/>
    <mergeCell ref="I219:I222"/>
    <mergeCell ref="H219:H222"/>
    <mergeCell ref="E223:E227"/>
    <mergeCell ref="F223:F227"/>
    <mergeCell ref="G223:G227"/>
    <mergeCell ref="E219:E222"/>
    <mergeCell ref="F219:F222"/>
    <mergeCell ref="G202:G205"/>
    <mergeCell ref="B206:B208"/>
    <mergeCell ref="C206:C208"/>
    <mergeCell ref="D206:D208"/>
    <mergeCell ref="E206:E208"/>
    <mergeCell ref="F206:F208"/>
    <mergeCell ref="G206:G208"/>
    <mergeCell ref="B219:B222"/>
    <mergeCell ref="C219:C222"/>
    <mergeCell ref="B213:B218"/>
    <mergeCell ref="C213:C218"/>
    <mergeCell ref="D213:D218"/>
    <mergeCell ref="D202:D205"/>
    <mergeCell ref="B202:B205"/>
    <mergeCell ref="C202:C205"/>
    <mergeCell ref="H150:H151"/>
    <mergeCell ref="J150:J151"/>
    <mergeCell ref="B152:B153"/>
    <mergeCell ref="C152:C153"/>
    <mergeCell ref="D152:D153"/>
    <mergeCell ref="E152:E153"/>
    <mergeCell ref="F152:F153"/>
    <mergeCell ref="G152:G153"/>
    <mergeCell ref="H152:H153"/>
    <mergeCell ref="J152:J153"/>
    <mergeCell ref="B150:B151"/>
    <mergeCell ref="C150:C151"/>
    <mergeCell ref="D150:D151"/>
    <mergeCell ref="E150:E151"/>
    <mergeCell ref="F150:F151"/>
    <mergeCell ref="G150:G151"/>
    <mergeCell ref="H146:H147"/>
    <mergeCell ref="J146:J147"/>
    <mergeCell ref="B148:B149"/>
    <mergeCell ref="C148:C149"/>
    <mergeCell ref="D148:D149"/>
    <mergeCell ref="E148:E149"/>
    <mergeCell ref="F148:F149"/>
    <mergeCell ref="G148:G149"/>
    <mergeCell ref="H148:H149"/>
    <mergeCell ref="J148:J149"/>
    <mergeCell ref="B146:B147"/>
    <mergeCell ref="C146:C147"/>
    <mergeCell ref="D146:D147"/>
    <mergeCell ref="E146:E147"/>
    <mergeCell ref="F146:F147"/>
    <mergeCell ref="G146:G147"/>
    <mergeCell ref="J123:J124"/>
    <mergeCell ref="B123:B124"/>
    <mergeCell ref="C123:C124"/>
    <mergeCell ref="D123:D124"/>
    <mergeCell ref="E123:E124"/>
    <mergeCell ref="F123:F124"/>
    <mergeCell ref="G123:G124"/>
    <mergeCell ref="J63:J64"/>
    <mergeCell ref="J92:J93"/>
    <mergeCell ref="B70:B71"/>
    <mergeCell ref="C70:C71"/>
    <mergeCell ref="D70:D71"/>
    <mergeCell ref="E70:E71"/>
    <mergeCell ref="F70:F71"/>
    <mergeCell ref="G70:G71"/>
    <mergeCell ref="H70:H71"/>
    <mergeCell ref="J70:J71"/>
    <mergeCell ref="B92:B93"/>
    <mergeCell ref="C92:C93"/>
    <mergeCell ref="D92:D93"/>
    <mergeCell ref="E92:E93"/>
    <mergeCell ref="F92:F93"/>
    <mergeCell ref="G92:G93"/>
    <mergeCell ref="H92:H93"/>
    <mergeCell ref="D89:D90"/>
    <mergeCell ref="C89:C90"/>
    <mergeCell ref="B89:B90"/>
    <mergeCell ref="J89:J90"/>
    <mergeCell ref="H89:H90"/>
    <mergeCell ref="G89:G90"/>
    <mergeCell ref="F89:F90"/>
    <mergeCell ref="E89:E90"/>
    <mergeCell ref="E80:E81"/>
    <mergeCell ref="E82:E83"/>
    <mergeCell ref="J80:J81"/>
    <mergeCell ref="J82:J83"/>
    <mergeCell ref="F80:F81"/>
    <mergeCell ref="F82:F83"/>
    <mergeCell ref="G80:G81"/>
    <mergeCell ref="H80:H81"/>
    <mergeCell ref="G82:G83"/>
    <mergeCell ref="H82:H83"/>
    <mergeCell ref="B82:B83"/>
    <mergeCell ref="B80:B81"/>
    <mergeCell ref="C80:C81"/>
    <mergeCell ref="C82:C83"/>
    <mergeCell ref="D80:D81"/>
    <mergeCell ref="D82:D83"/>
    <mergeCell ref="H94:H95"/>
    <mergeCell ref="J94:J95"/>
    <mergeCell ref="B84:B85"/>
    <mergeCell ref="C84:C85"/>
    <mergeCell ref="D84:D85"/>
    <mergeCell ref="E84:E85"/>
    <mergeCell ref="F84:F85"/>
    <mergeCell ref="G84:G85"/>
    <mergeCell ref="H84:H85"/>
    <mergeCell ref="J84:J85"/>
    <mergeCell ref="B94:B95"/>
    <mergeCell ref="C94:C95"/>
    <mergeCell ref="D94:D95"/>
    <mergeCell ref="E94:E95"/>
    <mergeCell ref="F94:F95"/>
    <mergeCell ref="G94:G95"/>
    <mergeCell ref="J75:J77"/>
    <mergeCell ref="B73:B74"/>
    <mergeCell ref="C73:C74"/>
    <mergeCell ref="D73:D74"/>
    <mergeCell ref="E73:E74"/>
    <mergeCell ref="F73:F74"/>
    <mergeCell ref="G73:G74"/>
    <mergeCell ref="H73:H74"/>
    <mergeCell ref="B75:B77"/>
    <mergeCell ref="C75:C77"/>
    <mergeCell ref="D75:D77"/>
    <mergeCell ref="E75:E77"/>
    <mergeCell ref="F75:F77"/>
    <mergeCell ref="G75:G77"/>
    <mergeCell ref="H75:H77"/>
    <mergeCell ref="H61:H62"/>
    <mergeCell ref="J61:J62"/>
    <mergeCell ref="B61:B62"/>
    <mergeCell ref="C61:C62"/>
    <mergeCell ref="D61:D62"/>
    <mergeCell ref="E61:E62"/>
    <mergeCell ref="F61:F62"/>
    <mergeCell ref="G61:G62"/>
    <mergeCell ref="H54:H55"/>
    <mergeCell ref="J54:J55"/>
    <mergeCell ref="B54:B55"/>
    <mergeCell ref="C54:C55"/>
    <mergeCell ref="D54:D55"/>
    <mergeCell ref="E54:E55"/>
    <mergeCell ref="F54:F55"/>
    <mergeCell ref="G54:G55"/>
    <mergeCell ref="H28:H29"/>
    <mergeCell ref="J28:J29"/>
    <mergeCell ref="B28:B29"/>
    <mergeCell ref="C28:C29"/>
    <mergeCell ref="D28:D29"/>
    <mergeCell ref="E28:E29"/>
    <mergeCell ref="F28:F29"/>
    <mergeCell ref="G28:G29"/>
    <mergeCell ref="H22:H23"/>
    <mergeCell ref="B22:B23"/>
    <mergeCell ref="C22:C23"/>
    <mergeCell ref="D22:D23"/>
    <mergeCell ref="E22:E23"/>
    <mergeCell ref="F22:F23"/>
    <mergeCell ref="G22:G23"/>
    <mergeCell ref="G17:G18"/>
    <mergeCell ref="H17:H18"/>
    <mergeCell ref="J17:J18"/>
    <mergeCell ref="G14:G15"/>
    <mergeCell ref="H14:H15"/>
    <mergeCell ref="J14:J15"/>
    <mergeCell ref="B14:B15"/>
    <mergeCell ref="B17:B18"/>
    <mergeCell ref="C14:C15"/>
    <mergeCell ref="D14:D15"/>
    <mergeCell ref="E14:E15"/>
    <mergeCell ref="F14:F15"/>
    <mergeCell ref="C17:C18"/>
    <mergeCell ref="D17:D18"/>
    <mergeCell ref="E17:E18"/>
    <mergeCell ref="F17:F18"/>
    <mergeCell ref="D633:D634"/>
    <mergeCell ref="C633:C634"/>
    <mergeCell ref="B633:B634"/>
    <mergeCell ref="H633:H634"/>
    <mergeCell ref="G633:G634"/>
    <mergeCell ref="F633:F634"/>
    <mergeCell ref="E633:E634"/>
    <mergeCell ref="H616:H617"/>
    <mergeCell ref="B616:B617"/>
    <mergeCell ref="C616:C617"/>
    <mergeCell ref="D616:D617"/>
    <mergeCell ref="E616:E617"/>
    <mergeCell ref="F616:F617"/>
    <mergeCell ref="G616:G617"/>
    <mergeCell ref="H600:H601"/>
    <mergeCell ref="B600:B601"/>
    <mergeCell ref="C600:C601"/>
    <mergeCell ref="D600:D601"/>
    <mergeCell ref="E600:E601"/>
    <mergeCell ref="F600:F601"/>
    <mergeCell ref="G600:G601"/>
    <mergeCell ref="H521:H522"/>
    <mergeCell ref="B521:B522"/>
    <mergeCell ref="C521:C522"/>
    <mergeCell ref="D521:D522"/>
    <mergeCell ref="E521:E522"/>
    <mergeCell ref="F521:F522"/>
    <mergeCell ref="G521:G522"/>
    <mergeCell ref="H514:H515"/>
    <mergeCell ref="B514:B515"/>
    <mergeCell ref="C514:C515"/>
    <mergeCell ref="D514:D515"/>
    <mergeCell ref="E514:E515"/>
    <mergeCell ref="F514:F515"/>
    <mergeCell ref="G514:G515"/>
    <mergeCell ref="H511:H512"/>
    <mergeCell ref="B511:B512"/>
    <mergeCell ref="C511:C512"/>
    <mergeCell ref="D511:D512"/>
    <mergeCell ref="E511:E512"/>
    <mergeCell ref="F511:F512"/>
    <mergeCell ref="G511:G512"/>
    <mergeCell ref="H500:H501"/>
    <mergeCell ref="B500:B501"/>
    <mergeCell ref="C500:C501"/>
    <mergeCell ref="D500:D501"/>
    <mergeCell ref="E500:E501"/>
    <mergeCell ref="F500:F501"/>
    <mergeCell ref="G500:G501"/>
    <mergeCell ref="H344:H345"/>
    <mergeCell ref="L344:L345"/>
    <mergeCell ref="B344:B345"/>
    <mergeCell ref="C344:C345"/>
    <mergeCell ref="D344:D345"/>
    <mergeCell ref="E344:E345"/>
    <mergeCell ref="F344:F345"/>
    <mergeCell ref="G344:G345"/>
    <mergeCell ref="H350:H351"/>
    <mergeCell ref="B350:B351"/>
    <mergeCell ref="C350:C351"/>
    <mergeCell ref="D350:D351"/>
    <mergeCell ref="E350:E351"/>
    <mergeCell ref="F350:F351"/>
    <mergeCell ref="G350:G351"/>
    <mergeCell ref="H346:H347"/>
    <mergeCell ref="B346:B347"/>
    <mergeCell ref="C346:C347"/>
    <mergeCell ref="D346:D347"/>
    <mergeCell ref="E346:E347"/>
    <mergeCell ref="F346:F347"/>
    <mergeCell ref="G346:G347"/>
    <mergeCell ref="I456:I457"/>
    <mergeCell ref="B456:B457"/>
    <mergeCell ref="C456:C457"/>
    <mergeCell ref="D456:D457"/>
    <mergeCell ref="E456:E457"/>
    <mergeCell ref="F456:F457"/>
    <mergeCell ref="G456:G457"/>
    <mergeCell ref="C474:C475"/>
    <mergeCell ref="D474:D475"/>
    <mergeCell ref="E474:E475"/>
    <mergeCell ref="F474:F475"/>
    <mergeCell ref="G474:G475"/>
    <mergeCell ref="H456:H457"/>
    <mergeCell ref="G483:G484"/>
    <mergeCell ref="H341:H342"/>
    <mergeCell ref="B341:B342"/>
    <mergeCell ref="C341:C342"/>
    <mergeCell ref="D341:D342"/>
    <mergeCell ref="E341:E342"/>
    <mergeCell ref="F341:F342"/>
    <mergeCell ref="G341:G342"/>
    <mergeCell ref="H474:H475"/>
    <mergeCell ref="B474:B475"/>
    <mergeCell ref="K483:K484"/>
    <mergeCell ref="L483:L484"/>
    <mergeCell ref="H483:H484"/>
    <mergeCell ref="I483:I484"/>
    <mergeCell ref="J483:J484"/>
    <mergeCell ref="B483:B484"/>
    <mergeCell ref="C483:C484"/>
    <mergeCell ref="D483:D484"/>
    <mergeCell ref="E483:E484"/>
    <mergeCell ref="F483:F484"/>
    <mergeCell ref="H551:H552"/>
    <mergeCell ref="B551:B552"/>
    <mergeCell ref="C551:C552"/>
    <mergeCell ref="D551:D552"/>
    <mergeCell ref="E551:E552"/>
    <mergeCell ref="F551:F552"/>
    <mergeCell ref="G551:G552"/>
    <mergeCell ref="H588:H589"/>
    <mergeCell ref="B588:B589"/>
    <mergeCell ref="C588:C589"/>
    <mergeCell ref="D588:D589"/>
    <mergeCell ref="E588:E589"/>
    <mergeCell ref="F588:F589"/>
    <mergeCell ref="G588:G589"/>
    <mergeCell ref="H619:H621"/>
    <mergeCell ref="B619:B621"/>
    <mergeCell ref="C619:C621"/>
    <mergeCell ref="D619:D621"/>
    <mergeCell ref="E619:E621"/>
    <mergeCell ref="F619:F621"/>
    <mergeCell ref="G619:G621"/>
    <mergeCell ref="F32:F33"/>
    <mergeCell ref="G32:G33"/>
    <mergeCell ref="J32:J33"/>
    <mergeCell ref="H652:H653"/>
    <mergeCell ref="B652:B653"/>
    <mergeCell ref="C652:C653"/>
    <mergeCell ref="D652:D653"/>
    <mergeCell ref="E652:E653"/>
    <mergeCell ref="F652:F653"/>
    <mergeCell ref="G652:G653"/>
    <mergeCell ref="B108:B109"/>
    <mergeCell ref="J108:J109"/>
    <mergeCell ref="H108:H109"/>
    <mergeCell ref="G108:G109"/>
    <mergeCell ref="F108:F109"/>
    <mergeCell ref="H32:H33"/>
    <mergeCell ref="B32:B33"/>
    <mergeCell ref="C32:C33"/>
    <mergeCell ref="D32:D33"/>
    <mergeCell ref="E32:E33"/>
    <mergeCell ref="G102:G103"/>
    <mergeCell ref="F102:F103"/>
    <mergeCell ref="E102:E103"/>
    <mergeCell ref="J100:J101"/>
    <mergeCell ref="J104:J105"/>
    <mergeCell ref="H100:H101"/>
    <mergeCell ref="H104:H105"/>
    <mergeCell ref="J102:J103"/>
    <mergeCell ref="H102:H103"/>
    <mergeCell ref="B100:B101"/>
    <mergeCell ref="B104:B105"/>
    <mergeCell ref="D102:D103"/>
    <mergeCell ref="C102:C103"/>
    <mergeCell ref="B102:B103"/>
    <mergeCell ref="G100:G101"/>
    <mergeCell ref="G104:G105"/>
    <mergeCell ref="F100:F101"/>
    <mergeCell ref="F104:F105"/>
    <mergeCell ref="E100:E101"/>
    <mergeCell ref="D100:D101"/>
    <mergeCell ref="D104:D105"/>
    <mergeCell ref="C100:C101"/>
    <mergeCell ref="C104:C105"/>
    <mergeCell ref="E104:E105"/>
    <mergeCell ref="E108:E109"/>
    <mergeCell ref="D108:D109"/>
    <mergeCell ref="C108:C109"/>
    <mergeCell ref="B131:B132"/>
    <mergeCell ref="D129:D130"/>
    <mergeCell ref="C129:C130"/>
    <mergeCell ref="B129:B130"/>
    <mergeCell ref="J131:J132"/>
    <mergeCell ref="H131:H132"/>
    <mergeCell ref="G131:G132"/>
    <mergeCell ref="F131:F132"/>
    <mergeCell ref="J129:J130"/>
    <mergeCell ref="D68:D69"/>
    <mergeCell ref="C68:C69"/>
    <mergeCell ref="B68:B69"/>
    <mergeCell ref="J68:J69"/>
    <mergeCell ref="H68:H69"/>
    <mergeCell ref="G68:G69"/>
    <mergeCell ref="F68:F69"/>
    <mergeCell ref="E68:E69"/>
    <mergeCell ref="J133:J134"/>
    <mergeCell ref="B133:B134"/>
    <mergeCell ref="C133:C134"/>
    <mergeCell ref="D133:D134"/>
    <mergeCell ref="E133:E134"/>
    <mergeCell ref="F133:F134"/>
    <mergeCell ref="G133:G134"/>
    <mergeCell ref="H133:H134"/>
    <mergeCell ref="B117:B118"/>
    <mergeCell ref="J117:J118"/>
    <mergeCell ref="H117:H118"/>
    <mergeCell ref="G117:G118"/>
    <mergeCell ref="F117:F118"/>
    <mergeCell ref="E117:E118"/>
    <mergeCell ref="D117:D118"/>
    <mergeCell ref="E131:E132"/>
    <mergeCell ref="D131:D132"/>
    <mergeCell ref="H123:H124"/>
    <mergeCell ref="C117:C118"/>
    <mergeCell ref="C131:C132"/>
    <mergeCell ref="H129:H130"/>
    <mergeCell ref="G129:G130"/>
    <mergeCell ref="F129:F130"/>
    <mergeCell ref="E129:E130"/>
    <mergeCell ref="J167:J168"/>
    <mergeCell ref="D169:D170"/>
    <mergeCell ref="C169:C170"/>
    <mergeCell ref="B169:B170"/>
    <mergeCell ref="B167:B168"/>
    <mergeCell ref="C167:C168"/>
    <mergeCell ref="D167:D168"/>
    <mergeCell ref="H169:H170"/>
    <mergeCell ref="G169:G170"/>
    <mergeCell ref="G175:G177"/>
    <mergeCell ref="E167:E168"/>
    <mergeCell ref="F167:F168"/>
    <mergeCell ref="G167:G168"/>
    <mergeCell ref="H167:H168"/>
    <mergeCell ref="F169:F170"/>
    <mergeCell ref="E169:E170"/>
    <mergeCell ref="C228:C229"/>
    <mergeCell ref="B175:B177"/>
    <mergeCell ref="C175:C177"/>
    <mergeCell ref="D175:D177"/>
    <mergeCell ref="E175:E177"/>
    <mergeCell ref="F175:F177"/>
    <mergeCell ref="D228:D229"/>
    <mergeCell ref="B210:B212"/>
    <mergeCell ref="C210:C212"/>
    <mergeCell ref="D210:D212"/>
    <mergeCell ref="B200:B201"/>
    <mergeCell ref="C200:C201"/>
    <mergeCell ref="D200:D201"/>
    <mergeCell ref="I200:I201"/>
    <mergeCell ref="E200:E201"/>
    <mergeCell ref="F200:F201"/>
    <mergeCell ref="G200:G201"/>
    <mergeCell ref="H200:H201"/>
    <mergeCell ref="B248:B249"/>
    <mergeCell ref="C248:C249"/>
    <mergeCell ref="D248:D249"/>
    <mergeCell ref="E248:E249"/>
    <mergeCell ref="D219:D222"/>
    <mergeCell ref="C230:C232"/>
    <mergeCell ref="D230:D232"/>
    <mergeCell ref="B228:B229"/>
    <mergeCell ref="B241:B242"/>
    <mergeCell ref="C241:C242"/>
    <mergeCell ref="A181:A186"/>
    <mergeCell ref="B181:B186"/>
    <mergeCell ref="C181:C186"/>
    <mergeCell ref="D181:D186"/>
    <mergeCell ref="E181:E186"/>
    <mergeCell ref="F181:F186"/>
    <mergeCell ref="F213:F218"/>
    <mergeCell ref="G213:G218"/>
    <mergeCell ref="G248:G249"/>
    <mergeCell ref="I248:I249"/>
    <mergeCell ref="H213:H218"/>
    <mergeCell ref="E210:E212"/>
    <mergeCell ref="F210:F212"/>
    <mergeCell ref="B196:B197"/>
    <mergeCell ref="C196:C197"/>
    <mergeCell ref="D196:D197"/>
    <mergeCell ref="J196:J197"/>
    <mergeCell ref="E196:E197"/>
    <mergeCell ref="F196:F197"/>
    <mergeCell ref="G196:G197"/>
    <mergeCell ref="H196:H197"/>
    <mergeCell ref="J155:J156"/>
    <mergeCell ref="H253:H254"/>
    <mergeCell ref="I253:I254"/>
    <mergeCell ref="J253:J254"/>
    <mergeCell ref="H181:H186"/>
    <mergeCell ref="I181:I186"/>
    <mergeCell ref="I213:I218"/>
    <mergeCell ref="J169:J170"/>
    <mergeCell ref="H210:H212"/>
    <mergeCell ref="I210:I212"/>
    <mergeCell ref="J175:J177"/>
    <mergeCell ref="H175:H177"/>
    <mergeCell ref="E253:E254"/>
    <mergeCell ref="F253:F254"/>
    <mergeCell ref="G253:G254"/>
    <mergeCell ref="G181:G186"/>
    <mergeCell ref="F248:F249"/>
    <mergeCell ref="G210:G212"/>
    <mergeCell ref="H248:H249"/>
    <mergeCell ref="E213:E218"/>
    <mergeCell ref="D305:D306"/>
    <mergeCell ref="J289:J290"/>
    <mergeCell ref="B289:B290"/>
    <mergeCell ref="C289:C290"/>
    <mergeCell ref="D289:D290"/>
    <mergeCell ref="B305:B306"/>
    <mergeCell ref="C305:C306"/>
    <mergeCell ref="J305:J306"/>
    <mergeCell ref="J296:J297"/>
    <mergeCell ref="B296:B297"/>
    <mergeCell ref="B330:B331"/>
    <mergeCell ref="C330:C331"/>
    <mergeCell ref="J307:J308"/>
    <mergeCell ref="D307:D308"/>
    <mergeCell ref="C307:C308"/>
    <mergeCell ref="B307:B308"/>
    <mergeCell ref="D330:D331"/>
    <mergeCell ref="B328:B329"/>
    <mergeCell ref="C328:C329"/>
    <mergeCell ref="J328:J329"/>
    <mergeCell ref="B332:B333"/>
    <mergeCell ref="C332:C333"/>
    <mergeCell ref="D332:D333"/>
    <mergeCell ref="D328:D329"/>
    <mergeCell ref="J332:J333"/>
    <mergeCell ref="J330:J331"/>
  </mergeCells>
  <conditionalFormatting sqref="M541">
    <cfRule type="containsText" priority="258" dxfId="3" operator="containsText" stopIfTrue="1" text="60004-4300-1-01-01">
      <formula>NOT(ISERROR(SEARCH("60004-4300-1-01-01",M541)))</formula>
    </cfRule>
    <cfRule type="containsText" priority="259" dxfId="2" operator="containsText" stopIfTrue="1" text="60095-4260">
      <formula>NOT(ISERROR(SEARCH("60095-4260",M541)))</formula>
    </cfRule>
    <cfRule type="containsText" priority="260" dxfId="4" operator="containsText" stopIfTrue="1" text="60016-4260">
      <formula>NOT(ISERROR(SEARCH("60016-4260",M541)))</formula>
    </cfRule>
    <cfRule type="containsText" priority="261" dxfId="5" operator="containsText" stopIfTrue="1" text="60015-4260">
      <formula>NOT(ISERROR(SEARCH("60015-4260",M541)))</formula>
    </cfRule>
    <cfRule type="containsText" priority="262" dxfId="6" operator="containsText" stopIfTrue="1" text="90015-4260">
      <formula>NOT(ISERROR(SEARCH("90015-4260",M541)))</formula>
    </cfRule>
  </conditionalFormatting>
  <conditionalFormatting sqref="L346:L483 L485:L65536 L335:L344">
    <cfRule type="containsText" priority="250" dxfId="4" operator="containsText" stopIfTrue="1" text="2015">
      <formula>NOT(ISERROR(SEARCH("2015",L335)))</formula>
    </cfRule>
  </conditionalFormatting>
  <printOptions/>
  <pageMargins left="0.7" right="0.7" top="0.75" bottom="0.75" header="0.3" footer="0.3"/>
  <pageSetup fitToHeight="0" fitToWidth="1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Mzdmiz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Paweł PP. Pliszka</cp:lastModifiedBy>
  <cp:lastPrinted>2015-10-14T08:06:25Z</cp:lastPrinted>
  <dcterms:created xsi:type="dcterms:W3CDTF">2004-02-13T10:15:42Z</dcterms:created>
  <dcterms:modified xsi:type="dcterms:W3CDTF">2016-04-27T12:10:08Z</dcterms:modified>
  <cp:category/>
  <cp:version/>
  <cp:contentType/>
  <cp:contentStatus/>
</cp:coreProperties>
</file>